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actset research systems inc" sheetId="1" r:id="rId1"/>
    <sheet name="factset research systems r" sheetId="2" r:id="rId2"/>
    <sheet name="about factset" sheetId="3" r:id="rId3"/>
    <sheet name="about factset-1" sheetId="4" r:id="rId4"/>
    <sheet name="about factset-2" sheetId="5" r:id="rId5"/>
  </sheets>
  <definedNames/>
  <calcPr fullCalcOnLoad="1"/>
</workbook>
</file>

<file path=xl/sharedStrings.xml><?xml version="1.0" encoding="utf-8"?>
<sst xmlns="http://schemas.openxmlformats.org/spreadsheetml/2006/main" count="141" uniqueCount="109">
  <si>
    <t>FactSet Research Systems Inc.</t>
  </si>
  <si>
    <t>Delaware</t>
  </si>
  <si>
    <t>1-11869</t>
  </si>
  <si>
    <t>13-3362547</t>
  </si>
  <si>
    <t>(State or other jurisdiction of</t>
  </si>
  <si>
    <t>(Commission</t>
  </si>
  <si>
    <t>(I.R.S. Employer</t>
  </si>
  <si>
    <t>incorporation or organization)</t>
  </si>
  <si>
    <t>File Number)</t>
  </si>
  <si>
    <t>Identification Number)</t>
  </si>
  <si>
    <t>601 Merritt 7</t>
  </si>
  <si>
    <t>Norwalk, Connecticut   06851-1091</t>
  </si>
  <si>
    <t>(Address of principal executive offices)</t>
  </si>
  <si>
    <t>(203) 810-1000</t>
  </si>
  <si>
    <t>(Registrants  telephone number,  including area code)</t>
  </si>
  <si>
    <t>Not Applicable</t>
  </si>
  <si>
    <t>(Former name or former address, if changed since last report)</t>
  </si>
  <si>
    <t>FactSet Research Systems Reports Results for Second Quarter of Fiscal Year 2005</t>
  </si>
  <si>
    <t>Consolidated Statements of Income (Condensed and Unaudited)</t>
  </si>
  <si>
    <t>Three Months Ended</t>
  </si>
  <si>
    <t>Six Months Ended</t>
  </si>
  <si>
    <t>Feb 28, 2005 and Feb 29, 2004</t>
  </si>
  <si>
    <t>(In thousands, except per share data)</t>
  </si>
  <si>
    <t>Change</t>
  </si>
  <si>
    <t>Revenues</t>
  </si>
  <si>
    <t>24.6 %</t>
  </si>
  <si>
    <t>24.8 %</t>
  </si>
  <si>
    <t>Income from operations</t>
  </si>
  <si>
    <t>Net Income</t>
  </si>
  <si>
    <t>Diluted earnings per share</t>
  </si>
  <si>
    <t>Diluted weighted average common shares</t>
  </si>
  <si>
    <t>About FactSet</t>
  </si>
  <si>
    <t>Consolidated Statements of Financial Condition</t>
  </si>
  <si>
    <t>(In thousands and unaudited)</t>
  </si>
  <si>
    <t>February 28,</t>
  </si>
  <si>
    <t>August 31,</t>
  </si>
  <si>
    <t>ASSETS</t>
  </si>
  <si>
    <t>2005</t>
  </si>
  <si>
    <t>2004</t>
  </si>
  <si>
    <t>Cash and cash equivalents</t>
  </si>
  <si>
    <t>Investments</t>
  </si>
  <si>
    <t>Receivables from clients and clearing brokers, net</t>
  </si>
  <si>
    <t>Deferred taxes</t>
  </si>
  <si>
    <t>Other current assets</t>
  </si>
  <si>
    <t>Total current assets</t>
  </si>
  <si>
    <t>Property, equipment and leasehold improvements, net</t>
  </si>
  <si>
    <t>Goodwill</t>
  </si>
  <si>
    <t>Intangible assets, net</t>
  </si>
  <si>
    <t>Other assets</t>
  </si>
  <si>
    <t>Total assets</t>
  </si>
  <si>
    <t>LIABILITIES AND STOCKHOLDERS EQUITY</t>
  </si>
  <si>
    <t>Accounts payable and accrued expenses</t>
  </si>
  <si>
    <t>Accrued compensation</t>
  </si>
  <si>
    <t>Deferred fees</t>
  </si>
  <si>
    <t>Dividends payable</t>
  </si>
  <si>
    <t>Current taxes payable</t>
  </si>
  <si>
    <t>Total current liabilities</t>
  </si>
  <si>
    <t>- -</t>
  </si>
  <si>
    <t>Deferred rent and other non-current liabilities</t>
  </si>
  <si>
    <t>Total liabilities</t>
  </si>
  <si>
    <t>Stockholders Equity:</t>
  </si>
  <si>
    <t>Common stock</t>
  </si>
  <si>
    <t>Capital in excess of par value</t>
  </si>
  <si>
    <t>Retained earnings</t>
  </si>
  <si>
    <t>Treasury stock</t>
  </si>
  <si>
    <t>Accumulated other comprehensive gain (loss)</t>
  </si>
  <si>
    <t>Total stockholders equity</t>
  </si>
  <si>
    <t>Total liabilities and stockholders equity</t>
  </si>
  <si>
    <t>Consolidated Statements of Income</t>
  </si>
  <si>
    <t>Feb 28,</t>
  </si>
  <si>
    <t>Feb 29,</t>
  </si>
  <si>
    <t>(In thousands, except per share data and unaudited)</t>
  </si>
  <si>
    <t>Cost of services</t>
  </si>
  <si>
    <t>Selling, general and administrative</t>
  </si>
  <si>
    <t>Total operating expenses</t>
  </si>
  <si>
    <t>Other income</t>
  </si>
  <si>
    <t>Income before income taxes</t>
  </si>
  <si>
    <t>Provision for income taxes</t>
  </si>
  <si>
    <t>Net income</t>
  </si>
  <si>
    <t>Basic earnings per common share</t>
  </si>
  <si>
    <t>Diluted earnings per common share</t>
  </si>
  <si>
    <t>Weighted average common shares (Basic)</t>
  </si>
  <si>
    <t>Weighted average common shares (Diluted)</t>
  </si>
  <si>
    <t>Consolidated Statements of Cash Flows</t>
  </si>
  <si>
    <t>CASH FLOWS FROM OPERATING ACTIVITIES</t>
  </si>
  <si>
    <t>Adjustments to reconcile net income to net cash provided by operating activities</t>
  </si>
  <si>
    <t>Depreciation and amortization</t>
  </si>
  <si>
    <t>Deferred tax provision (benefit)</t>
  </si>
  <si>
    <t>Gain on sale of equipment</t>
  </si>
  <si>
    <t>Accrued ESOP contribution</t>
  </si>
  <si>
    <t>Changes in assets and liabilities, net of effects of acquisitions</t>
  </si>
  <si>
    <t>Landlord contributions to leasehold improvements</t>
  </si>
  <si>
    <t>Other working capital accounts, net</t>
  </si>
  <si>
    <t>Income tax benefits from stock option exercises</t>
  </si>
  <si>
    <t>Net cash provided by operating activities</t>
  </si>
  <si>
    <t>CASH FLOWS FROM INVESTING ACTIVITIES</t>
  </si>
  <si>
    <t>(Purchases) Sales of investments, net</t>
  </si>
  <si>
    <t>Acquisition of business, net of working capital acquired</t>
  </si>
  <si>
    <t>Purchases of property, equipment and leasehold improvements</t>
  </si>
  <si>
    <t>Net cash (used in) provided by investing activities</t>
  </si>
  <si>
    <t>CASH FLOWS FROM FINANCING ACTIVITIES</t>
  </si>
  <si>
    <t>Dividend payments</t>
  </si>
  <si>
    <t>Repurchase of common stock</t>
  </si>
  <si>
    <t>Proceeds from employee stock plans</t>
  </si>
  <si>
    <t>Net cash provided by (used in) financing activities</t>
  </si>
  <si>
    <t>Effect of exchange rate changes on cash and cash equivalents</t>
  </si>
  <si>
    <t>Net decrease in cash and cash equivalents</t>
  </si>
  <si>
    <t>Cash and cash equivalents at beginning of period</t>
  </si>
  <si>
    <t>Cash and cash equivalents at end of period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</si>
</sst>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_(\$* #,##0.00_);_(\$* \(#,##0.00\);_(\$* \-??_);_(@_)"/>
    <numFmt numFmtId="169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64" fontId="0" fillId="0" borderId="0" xfId="0" applyBorder="1" applyAlignment="1">
      <alignment horizontal="right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4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ht="15">
      <c r="B5" s="3"/>
    </row>
    <row r="6" spans="1:3" ht="15">
      <c r="A6" s="4" t="s">
        <v>1</v>
      </c>
      <c r="B6" s="4" t="s">
        <v>2</v>
      </c>
      <c r="C6" s="4" t="s">
        <v>3</v>
      </c>
    </row>
    <row r="7" spans="1:3" ht="15">
      <c r="A7" s="3" t="s">
        <v>4</v>
      </c>
      <c r="B7" s="3" t="s">
        <v>5</v>
      </c>
      <c r="C7" s="3" t="s">
        <v>6</v>
      </c>
    </row>
    <row r="8" spans="1:3" ht="15">
      <c r="A8" s="3" t="s">
        <v>7</v>
      </c>
      <c r="B8" s="3" t="s">
        <v>8</v>
      </c>
      <c r="C8" s="3" t="s">
        <v>9</v>
      </c>
    </row>
    <row r="9" spans="1:3" ht="15">
      <c r="A9" s="3"/>
      <c r="B9" s="3"/>
      <c r="C9" s="3"/>
    </row>
    <row r="10" spans="1:3" ht="15">
      <c r="A10" s="3"/>
      <c r="B10" s="3"/>
      <c r="C10" s="3"/>
    </row>
    <row r="11" spans="1:3" ht="15">
      <c r="A11" s="5" t="s">
        <v>10</v>
      </c>
      <c r="B11" s="5"/>
      <c r="C11" s="5"/>
    </row>
    <row r="12" spans="1:3" ht="15">
      <c r="A12" s="5" t="s">
        <v>11</v>
      </c>
      <c r="B12" s="5"/>
      <c r="C12" s="5"/>
    </row>
    <row r="13" spans="1:3" ht="15">
      <c r="A13" s="6" t="s">
        <v>12</v>
      </c>
      <c r="B13" s="6"/>
      <c r="C13" s="6"/>
    </row>
    <row r="14" ht="15">
      <c r="B14" s="3"/>
    </row>
    <row r="15" spans="1:3" ht="15">
      <c r="A15" s="3"/>
      <c r="B15" s="3"/>
      <c r="C15" s="3"/>
    </row>
    <row r="16" spans="1:3" ht="15">
      <c r="A16" s="3"/>
      <c r="B16" s="4" t="s">
        <v>13</v>
      </c>
      <c r="C16" s="3"/>
    </row>
    <row r="17" spans="1:3" ht="15">
      <c r="A17" s="6" t="s">
        <v>14</v>
      </c>
      <c r="B17" s="6"/>
      <c r="C17" s="6"/>
    </row>
    <row r="18" ht="15">
      <c r="B18" s="3"/>
    </row>
    <row r="19" ht="15">
      <c r="B19" s="3"/>
    </row>
    <row r="20" spans="1:3" ht="15">
      <c r="A20" s="5" t="s">
        <v>15</v>
      </c>
      <c r="B20" s="5"/>
      <c r="C20" s="5"/>
    </row>
    <row r="21" spans="1:3" ht="15">
      <c r="A21" s="6" t="s">
        <v>16</v>
      </c>
      <c r="B21" s="6"/>
      <c r="C21" s="6"/>
    </row>
    <row r="22" ht="15">
      <c r="B22" s="3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 selectLockedCells="1" selectUnlockedCells="1"/>
  <mergeCells count="9">
    <mergeCell ref="A2:F2"/>
    <mergeCell ref="A4:L4"/>
    <mergeCell ref="A11:C11"/>
    <mergeCell ref="A12:C12"/>
    <mergeCell ref="A13:C13"/>
    <mergeCell ref="A17:C17"/>
    <mergeCell ref="A20:C20"/>
    <mergeCell ref="A21:C21"/>
    <mergeCell ref="A23:L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4" spans="1:12" ht="15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7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t="s">
        <v>0</v>
      </c>
      <c r="B6" s="2"/>
      <c r="C6" s="2"/>
      <c r="D6" s="2"/>
      <c r="E6" s="2"/>
      <c r="F6" s="2"/>
      <c r="H6" s="2"/>
      <c r="I6" s="2"/>
      <c r="J6" s="2"/>
      <c r="K6" s="2"/>
      <c r="L6" s="2"/>
    </row>
    <row r="7" spans="1:12" ht="15">
      <c r="A7" s="2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5">
      <c r="B8" s="2"/>
      <c r="C8" s="2"/>
      <c r="D8" s="2"/>
      <c r="E8" s="2"/>
      <c r="F8" s="2"/>
      <c r="H8" s="2"/>
      <c r="I8" s="2"/>
      <c r="J8" s="2"/>
      <c r="K8" s="2"/>
      <c r="L8" s="2"/>
    </row>
    <row r="9" spans="2:12" ht="15">
      <c r="B9" s="6" t="s">
        <v>19</v>
      </c>
      <c r="C9" s="6"/>
      <c r="D9" s="6"/>
      <c r="E9" s="6"/>
      <c r="F9" s="6"/>
      <c r="H9" s="6" t="s">
        <v>20</v>
      </c>
      <c r="I9" s="6"/>
      <c r="J9" s="6"/>
      <c r="K9" s="6"/>
      <c r="L9" s="6"/>
    </row>
    <row r="10" spans="2:12" ht="15">
      <c r="B10" s="6" t="s">
        <v>21</v>
      </c>
      <c r="C10" s="6"/>
      <c r="D10" s="6"/>
      <c r="E10" s="6"/>
      <c r="F10" s="6"/>
      <c r="H10" s="6" t="s">
        <v>21</v>
      </c>
      <c r="I10" s="6"/>
      <c r="J10" s="6"/>
      <c r="K10" s="6"/>
      <c r="L10" s="6"/>
    </row>
    <row r="11" spans="1:12" ht="15">
      <c r="A11" t="s">
        <v>22</v>
      </c>
      <c r="B11" s="9">
        <v>2005</v>
      </c>
      <c r="C11" s="3"/>
      <c r="D11" s="9">
        <v>2004</v>
      </c>
      <c r="E11" s="3"/>
      <c r="F11" s="9" t="s">
        <v>23</v>
      </c>
      <c r="G11" s="3"/>
      <c r="H11" s="9">
        <v>2005</v>
      </c>
      <c r="I11" s="3"/>
      <c r="J11" s="9">
        <v>2004</v>
      </c>
      <c r="K11" s="3"/>
      <c r="L11" s="9" t="s">
        <v>23</v>
      </c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t="s">
        <v>24</v>
      </c>
      <c r="B13" s="10">
        <v>76472</v>
      </c>
      <c r="C13" s="3"/>
      <c r="D13" s="10">
        <v>61371</v>
      </c>
      <c r="E13" s="3"/>
      <c r="F13" t="s">
        <v>25</v>
      </c>
      <c r="H13" s="10">
        <v>150535</v>
      </c>
      <c r="I13" s="3"/>
      <c r="J13" s="10">
        <v>120628</v>
      </c>
      <c r="K13" s="3"/>
      <c r="L13" t="s">
        <v>26</v>
      </c>
    </row>
    <row r="14" spans="1:12" ht="15">
      <c r="A14" t="s">
        <v>27</v>
      </c>
      <c r="B14" s="11">
        <v>27032</v>
      </c>
      <c r="C14" s="3"/>
      <c r="D14" s="11">
        <v>21502</v>
      </c>
      <c r="E14" s="3"/>
      <c r="F14" s="12">
        <v>25.7</v>
      </c>
      <c r="G14" s="3"/>
      <c r="H14" s="11">
        <v>52877</v>
      </c>
      <c r="I14" s="3"/>
      <c r="J14" s="11">
        <v>42541</v>
      </c>
      <c r="K14" s="3"/>
      <c r="L14" s="12">
        <v>24.3</v>
      </c>
    </row>
    <row r="15" spans="1:12" ht="15">
      <c r="A15" t="s">
        <v>28</v>
      </c>
      <c r="B15" s="11">
        <v>17170</v>
      </c>
      <c r="C15" s="3"/>
      <c r="D15" s="11">
        <v>14737</v>
      </c>
      <c r="E15" s="3"/>
      <c r="F15" s="12">
        <v>16.5</v>
      </c>
      <c r="G15" s="3"/>
      <c r="H15" s="11">
        <v>33567</v>
      </c>
      <c r="I15" s="3"/>
      <c r="J15" s="11">
        <v>28645</v>
      </c>
      <c r="K15" s="3"/>
      <c r="L15" s="12">
        <v>17.2</v>
      </c>
    </row>
    <row r="16" spans="1:12" ht="15">
      <c r="A16" t="s">
        <v>29</v>
      </c>
      <c r="B16" s="13">
        <v>0.34</v>
      </c>
      <c r="C16" s="3"/>
      <c r="D16" s="13">
        <v>0.29</v>
      </c>
      <c r="E16" s="3"/>
      <c r="F16" s="12">
        <v>17.2</v>
      </c>
      <c r="G16" s="3"/>
      <c r="H16" s="13">
        <v>0.67</v>
      </c>
      <c r="I16" s="3"/>
      <c r="J16" s="13">
        <v>0.55</v>
      </c>
      <c r="K16" s="3"/>
      <c r="L16" s="12">
        <v>21.8</v>
      </c>
    </row>
    <row r="17" spans="1:11" ht="15">
      <c r="A17" t="s">
        <v>30</v>
      </c>
      <c r="B17" s="11">
        <v>50397</v>
      </c>
      <c r="C17" s="3"/>
      <c r="D17" s="11">
        <v>51246</v>
      </c>
      <c r="E17" s="3"/>
      <c r="G17" s="3"/>
      <c r="H17" s="11">
        <v>50213</v>
      </c>
      <c r="I17" s="3"/>
      <c r="J17" s="11">
        <v>52307</v>
      </c>
      <c r="K17" s="3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 selectLockedCells="1" selectUnlockedCells="1"/>
  <mergeCells count="13">
    <mergeCell ref="A2:F2"/>
    <mergeCell ref="A5:L5"/>
    <mergeCell ref="B6:F6"/>
    <mergeCell ref="H6:L6"/>
    <mergeCell ref="A7:L7"/>
    <mergeCell ref="B8:F8"/>
    <mergeCell ref="H8:L8"/>
    <mergeCell ref="B9:F9"/>
    <mergeCell ref="H9:L9"/>
    <mergeCell ref="B10:F10"/>
    <mergeCell ref="H10:L10"/>
    <mergeCell ref="A12:L12"/>
    <mergeCell ref="A18:L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4" spans="1:6" ht="15">
      <c r="A4" s="7"/>
      <c r="B4" s="7"/>
      <c r="C4" s="7"/>
      <c r="D4" s="7"/>
      <c r="E4" s="7"/>
      <c r="F4" s="7"/>
    </row>
    <row r="5" spans="1:6" ht="15">
      <c r="A5" t="s">
        <v>0</v>
      </c>
      <c r="B5" s="2"/>
      <c r="C5" s="2"/>
      <c r="E5" s="2"/>
      <c r="F5" s="2"/>
    </row>
    <row r="6" spans="1:6" ht="15">
      <c r="A6" t="s">
        <v>32</v>
      </c>
      <c r="B6" s="14"/>
      <c r="C6" s="14"/>
      <c r="D6" s="3"/>
      <c r="E6" s="14"/>
      <c r="F6" s="14"/>
    </row>
    <row r="7" spans="2:6" ht="15">
      <c r="B7" s="14"/>
      <c r="C7" s="14"/>
      <c r="D7" s="3"/>
      <c r="E7" s="14"/>
      <c r="F7" s="14"/>
    </row>
    <row r="8" spans="2:6" ht="15">
      <c r="B8" s="14"/>
      <c r="C8" s="14"/>
      <c r="D8" s="3"/>
      <c r="E8" s="14"/>
      <c r="F8" s="14"/>
    </row>
    <row r="9" spans="1:6" ht="15">
      <c r="A9" t="s">
        <v>33</v>
      </c>
      <c r="B9" s="14" t="s">
        <v>34</v>
      </c>
      <c r="C9" s="14"/>
      <c r="D9" s="3"/>
      <c r="E9" s="14" t="s">
        <v>35</v>
      </c>
      <c r="F9" s="14"/>
    </row>
    <row r="10" spans="1:6" ht="15">
      <c r="A10" t="s">
        <v>36</v>
      </c>
      <c r="B10" s="14" t="s">
        <v>37</v>
      </c>
      <c r="C10" s="14"/>
      <c r="D10" s="3"/>
      <c r="E10" s="14" t="s">
        <v>38</v>
      </c>
      <c r="F10" s="14"/>
    </row>
    <row r="11" spans="2:6" ht="15">
      <c r="B11" s="14"/>
      <c r="C11" s="14"/>
      <c r="D11" s="3"/>
      <c r="E11" s="14"/>
      <c r="F11" s="14"/>
    </row>
    <row r="12" spans="1:6" ht="15">
      <c r="A12" t="s">
        <v>39</v>
      </c>
      <c r="B12" s="10">
        <v>37394</v>
      </c>
      <c r="C12" s="3"/>
      <c r="D12" s="3"/>
      <c r="E12" s="10">
        <v>78580</v>
      </c>
      <c r="F12" s="3"/>
    </row>
    <row r="13" spans="1:6" ht="15">
      <c r="A13" t="s">
        <v>40</v>
      </c>
      <c r="B13" s="11">
        <v>26014</v>
      </c>
      <c r="C13" s="3"/>
      <c r="D13" s="3"/>
      <c r="E13" s="11">
        <v>19524</v>
      </c>
      <c r="F13" s="3"/>
    </row>
    <row r="14" spans="1:6" ht="15">
      <c r="A14" t="s">
        <v>41</v>
      </c>
      <c r="B14" s="11">
        <v>67182</v>
      </c>
      <c r="C14" s="3"/>
      <c r="D14" s="3"/>
      <c r="E14" s="11">
        <v>45935</v>
      </c>
      <c r="F14" s="3"/>
    </row>
    <row r="15" spans="1:6" ht="15">
      <c r="A15" t="s">
        <v>42</v>
      </c>
      <c r="B15" s="11">
        <v>4759</v>
      </c>
      <c r="C15" s="3"/>
      <c r="D15" s="3"/>
      <c r="E15" s="15">
        <v>5875</v>
      </c>
      <c r="F15" s="3"/>
    </row>
    <row r="16" spans="1:6" ht="15">
      <c r="A16" t="s">
        <v>43</v>
      </c>
      <c r="B16" s="11">
        <v>3809</v>
      </c>
      <c r="C16" s="3"/>
      <c r="D16" s="3"/>
      <c r="E16" s="15">
        <v>4834</v>
      </c>
      <c r="F16" s="3"/>
    </row>
    <row r="17" spans="1:6" ht="15">
      <c r="A17" s="7" t="s">
        <v>44</v>
      </c>
      <c r="B17" s="11">
        <v>139158</v>
      </c>
      <c r="C17" s="3"/>
      <c r="D17" s="3"/>
      <c r="E17" s="15">
        <v>154748</v>
      </c>
      <c r="F17" s="3"/>
    </row>
    <row r="18" spans="1:6" ht="15">
      <c r="A18" t="s">
        <v>45</v>
      </c>
      <c r="B18" s="11">
        <v>46382</v>
      </c>
      <c r="C18" s="3"/>
      <c r="D18" s="3"/>
      <c r="E18" s="15">
        <v>43909</v>
      </c>
      <c r="F18" s="3"/>
    </row>
    <row r="19" spans="1:5" ht="15">
      <c r="A19" t="s">
        <v>46</v>
      </c>
      <c r="B19" s="11">
        <v>77243</v>
      </c>
      <c r="D19" s="3"/>
      <c r="E19" s="15">
        <v>19937</v>
      </c>
    </row>
    <row r="20" spans="1:6" ht="15">
      <c r="A20" t="s">
        <v>47</v>
      </c>
      <c r="B20" s="11">
        <v>30060</v>
      </c>
      <c r="C20" s="3"/>
      <c r="D20" s="3"/>
      <c r="E20" s="15">
        <v>5944</v>
      </c>
      <c r="F20" s="3"/>
    </row>
    <row r="21" spans="1:6" ht="15">
      <c r="A21" t="s">
        <v>42</v>
      </c>
      <c r="B21" s="11">
        <v>3772</v>
      </c>
      <c r="C21" s="3"/>
      <c r="D21" s="3"/>
      <c r="E21" s="15">
        <v>3098</v>
      </c>
      <c r="F21" s="3"/>
    </row>
    <row r="22" spans="1:6" ht="15">
      <c r="A22" t="s">
        <v>48</v>
      </c>
      <c r="B22" s="11">
        <v>2715</v>
      </c>
      <c r="C22" s="3"/>
      <c r="D22" s="3"/>
      <c r="E22" s="15">
        <v>2291</v>
      </c>
      <c r="F22" s="3"/>
    </row>
    <row r="23" spans="1:6" ht="15">
      <c r="A23" s="7" t="s">
        <v>49</v>
      </c>
      <c r="B23" s="10">
        <v>299330</v>
      </c>
      <c r="C23" s="3"/>
      <c r="D23" s="3"/>
      <c r="E23" s="16">
        <v>229927</v>
      </c>
      <c r="F23" s="3"/>
    </row>
    <row r="24" spans="2:6" ht="15">
      <c r="B24" s="9" t="e">
        <f>#N/A</f>
        <v>#N/A</v>
      </c>
      <c r="C24" s="3"/>
      <c r="D24" s="3"/>
      <c r="E24" t="e">
        <f>#N/A</f>
        <v>#N/A</v>
      </c>
      <c r="F24" s="3"/>
    </row>
    <row r="25" spans="1:6" ht="15">
      <c r="A25" t="s">
        <v>50</v>
      </c>
      <c r="B25" s="14"/>
      <c r="C25" s="14"/>
      <c r="D25" s="3"/>
      <c r="E25" s="14"/>
      <c r="F25" s="14"/>
    </row>
    <row r="26" spans="2:6" ht="15">
      <c r="B26" s="14"/>
      <c r="C26" s="14"/>
      <c r="D26" s="3"/>
      <c r="E26" s="14"/>
      <c r="F26" s="14"/>
    </row>
    <row r="27" spans="1:6" ht="15">
      <c r="A27" t="s">
        <v>51</v>
      </c>
      <c r="B27" s="10">
        <v>17868</v>
      </c>
      <c r="C27" s="3"/>
      <c r="D27" s="3"/>
      <c r="E27" s="10">
        <v>21123</v>
      </c>
      <c r="F27" s="3"/>
    </row>
    <row r="28" spans="1:6" ht="15">
      <c r="A28" t="s">
        <v>52</v>
      </c>
      <c r="B28" s="11">
        <v>9334</v>
      </c>
      <c r="C28" s="3"/>
      <c r="D28" s="3"/>
      <c r="E28" s="11">
        <v>17328</v>
      </c>
      <c r="F28" s="3"/>
    </row>
    <row r="29" spans="1:6" ht="15">
      <c r="A29" t="s">
        <v>53</v>
      </c>
      <c r="B29" s="11">
        <v>18249</v>
      </c>
      <c r="C29" s="3"/>
      <c r="D29" s="3"/>
      <c r="E29" s="11">
        <v>9530</v>
      </c>
      <c r="F29" s="3"/>
    </row>
    <row r="30" spans="1:6" ht="15">
      <c r="A30" t="s">
        <v>54</v>
      </c>
      <c r="B30" s="11">
        <v>2404</v>
      </c>
      <c r="C30" s="3"/>
      <c r="D30" s="3"/>
      <c r="E30" s="15">
        <v>2182</v>
      </c>
      <c r="F30" s="3"/>
    </row>
    <row r="31" spans="1:6" ht="15">
      <c r="A31" t="s">
        <v>55</v>
      </c>
      <c r="B31" s="11">
        <v>1360</v>
      </c>
      <c r="C31" s="3"/>
      <c r="D31" s="3"/>
      <c r="E31" s="15">
        <v>7624</v>
      </c>
      <c r="F31" s="3"/>
    </row>
    <row r="32" spans="1:6" ht="15">
      <c r="A32" s="7" t="s">
        <v>56</v>
      </c>
      <c r="B32" s="11">
        <v>49215</v>
      </c>
      <c r="C32" s="3"/>
      <c r="D32" s="3"/>
      <c r="E32" s="15">
        <v>57787</v>
      </c>
      <c r="F32" s="3"/>
    </row>
    <row r="33" spans="1:6" ht="15">
      <c r="A33" t="s">
        <v>42</v>
      </c>
      <c r="B33" s="11">
        <v>7506</v>
      </c>
      <c r="C33" s="3"/>
      <c r="D33" s="3"/>
      <c r="E33" t="s">
        <v>57</v>
      </c>
      <c r="F33" s="3"/>
    </row>
    <row r="34" spans="1:6" ht="15">
      <c r="A34" t="s">
        <v>58</v>
      </c>
      <c r="B34" s="11">
        <v>8876</v>
      </c>
      <c r="C34" s="3"/>
      <c r="D34" s="3"/>
      <c r="E34" s="15">
        <v>7594</v>
      </c>
      <c r="F34" s="3"/>
    </row>
    <row r="35" spans="1:6" ht="15">
      <c r="A35" s="7" t="s">
        <v>59</v>
      </c>
      <c r="B35" s="11">
        <v>65597</v>
      </c>
      <c r="C35" s="3"/>
      <c r="D35" s="3"/>
      <c r="E35" s="15">
        <v>65381</v>
      </c>
      <c r="F35" s="3"/>
    </row>
    <row r="36" spans="2:6" ht="15">
      <c r="B36" s="14"/>
      <c r="C36" s="14"/>
      <c r="D36" s="3"/>
      <c r="E36" s="14"/>
      <c r="F36" s="14"/>
    </row>
    <row r="37" spans="1:6" ht="15">
      <c r="A37" t="s">
        <v>60</v>
      </c>
      <c r="B37" s="9"/>
      <c r="C37" s="3"/>
      <c r="D37" s="3"/>
      <c r="F37" s="3"/>
    </row>
    <row r="38" spans="1:6" ht="15">
      <c r="A38" t="s">
        <v>61</v>
      </c>
      <c r="B38" s="11">
        <v>541</v>
      </c>
      <c r="C38" s="3"/>
      <c r="D38" s="3"/>
      <c r="E38" s="15">
        <v>352</v>
      </c>
      <c r="F38" s="3"/>
    </row>
    <row r="39" spans="1:6" ht="15">
      <c r="A39" t="s">
        <v>62</v>
      </c>
      <c r="B39" s="11">
        <v>85658</v>
      </c>
      <c r="C39" s="3"/>
      <c r="D39" s="3"/>
      <c r="E39" s="15">
        <v>60420</v>
      </c>
      <c r="F39" s="3"/>
    </row>
    <row r="40" spans="1:6" ht="15">
      <c r="A40" t="s">
        <v>63</v>
      </c>
      <c r="B40" s="11">
        <v>272249</v>
      </c>
      <c r="C40" s="3"/>
      <c r="D40" s="3"/>
      <c r="E40" s="15">
        <v>243324</v>
      </c>
      <c r="F40" s="3"/>
    </row>
    <row r="41" spans="1:6" ht="15">
      <c r="A41" t="s">
        <v>64</v>
      </c>
      <c r="B41" s="17">
        <v>-130410</v>
      </c>
      <c r="C41" s="3"/>
      <c r="D41" s="3"/>
      <c r="E41" s="18">
        <v>-139504</v>
      </c>
      <c r="F41" s="3"/>
    </row>
    <row r="42" spans="1:6" ht="15">
      <c r="A42" t="s">
        <v>65</v>
      </c>
      <c r="B42" s="11">
        <v>5695</v>
      </c>
      <c r="C42" s="3"/>
      <c r="D42" s="3"/>
      <c r="E42" s="18">
        <v>-46</v>
      </c>
      <c r="F42" s="3"/>
    </row>
    <row r="43" spans="1:6" ht="15">
      <c r="A43" s="7" t="s">
        <v>66</v>
      </c>
      <c r="B43" s="11">
        <v>233733</v>
      </c>
      <c r="C43" s="3"/>
      <c r="D43" s="3"/>
      <c r="E43" s="15">
        <v>164546</v>
      </c>
      <c r="F43" s="3"/>
    </row>
    <row r="44" spans="2:6" ht="15">
      <c r="B44" s="9"/>
      <c r="C44" s="3"/>
      <c r="D44" s="3"/>
      <c r="F44" s="3"/>
    </row>
    <row r="45" spans="1:6" ht="15">
      <c r="A45" s="7" t="s">
        <v>67</v>
      </c>
      <c r="B45" s="10">
        <v>299330</v>
      </c>
      <c r="C45" s="3"/>
      <c r="D45" s="3"/>
      <c r="E45" s="16">
        <v>229927</v>
      </c>
      <c r="F45" s="3"/>
    </row>
    <row r="46" spans="2:6" ht="15">
      <c r="B46" s="9" t="e">
        <f>#N/A</f>
        <v>#N/A</v>
      </c>
      <c r="C46" s="3"/>
      <c r="D46" s="3"/>
      <c r="E46" t="e">
        <f>#N/A</f>
        <v>#N/A</v>
      </c>
      <c r="F46" s="3"/>
    </row>
  </sheetData>
  <sheetProtection selectLockedCells="1" selectUnlockedCells="1"/>
  <mergeCells count="21">
    <mergeCell ref="A2:F2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25:C25"/>
    <mergeCell ref="E25:F25"/>
    <mergeCell ref="B26:C26"/>
    <mergeCell ref="E26:F26"/>
    <mergeCell ref="B36:C36"/>
    <mergeCell ref="E36:F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10" ht="1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">
      <c r="A3" s="19" t="s">
        <v>0</v>
      </c>
      <c r="B3" s="19"/>
      <c r="C3" s="19"/>
      <c r="D3" s="19"/>
      <c r="E3" s="20"/>
      <c r="F3" s="20"/>
      <c r="G3" s="20"/>
      <c r="H3" s="20"/>
      <c r="I3" s="3"/>
      <c r="J3" s="3"/>
    </row>
    <row r="4" spans="1:10" ht="15">
      <c r="A4" s="19" t="s">
        <v>68</v>
      </c>
      <c r="B4" s="19"/>
      <c r="C4" s="19"/>
      <c r="D4" s="19"/>
      <c r="E4" s="20"/>
      <c r="F4" s="20"/>
      <c r="G4" s="20"/>
      <c r="H4" s="20"/>
      <c r="I4" s="3"/>
      <c r="J4" s="3"/>
    </row>
    <row r="5" spans="2:10" ht="15">
      <c r="B5" s="20"/>
      <c r="C5" s="20"/>
      <c r="D5" s="20"/>
      <c r="E5" s="20"/>
      <c r="F5" s="3"/>
      <c r="G5" s="20"/>
      <c r="H5" s="20"/>
      <c r="I5" s="20"/>
      <c r="J5" s="20"/>
    </row>
    <row r="6" spans="2:10" ht="15">
      <c r="B6" s="20" t="s">
        <v>19</v>
      </c>
      <c r="C6" s="20"/>
      <c r="D6" s="20"/>
      <c r="E6" s="20"/>
      <c r="F6" s="3"/>
      <c r="G6" s="20" t="s">
        <v>20</v>
      </c>
      <c r="H6" s="20"/>
      <c r="I6" s="20"/>
      <c r="J6" s="20"/>
    </row>
    <row r="7" spans="2:10" ht="15">
      <c r="B7" s="6" t="s">
        <v>69</v>
      </c>
      <c r="C7" s="6"/>
      <c r="D7" s="6" t="s">
        <v>70</v>
      </c>
      <c r="E7" s="6"/>
      <c r="G7" s="6" t="s">
        <v>69</v>
      </c>
      <c r="H7" s="6"/>
      <c r="I7" s="6" t="s">
        <v>70</v>
      </c>
      <c r="J7" s="6"/>
    </row>
    <row r="8" spans="1:10" ht="15">
      <c r="A8" t="s">
        <v>71</v>
      </c>
      <c r="B8" s="6" t="s">
        <v>37</v>
      </c>
      <c r="C8" s="6"/>
      <c r="D8" s="6" t="s">
        <v>38</v>
      </c>
      <c r="E8" s="6"/>
      <c r="G8" s="6" t="s">
        <v>37</v>
      </c>
      <c r="H8" s="6"/>
      <c r="I8" s="6" t="s">
        <v>38</v>
      </c>
      <c r="J8" s="6"/>
    </row>
    <row r="9" spans="2:10" ht="15">
      <c r="B9" s="20"/>
      <c r="C9" s="20"/>
      <c r="D9" s="20"/>
      <c r="E9" s="20"/>
      <c r="F9" s="3"/>
      <c r="G9" s="20"/>
      <c r="H9" s="20"/>
      <c r="I9" s="20"/>
      <c r="J9" s="20"/>
    </row>
    <row r="10" spans="1:9" ht="15">
      <c r="A10" t="s">
        <v>24</v>
      </c>
      <c r="B10" s="10">
        <v>76472</v>
      </c>
      <c r="D10" s="10">
        <v>61371</v>
      </c>
      <c r="F10" s="9"/>
      <c r="G10" s="10">
        <v>150535</v>
      </c>
      <c r="H10" s="9"/>
      <c r="I10" s="10">
        <v>120628</v>
      </c>
    </row>
    <row r="11" spans="2:9" ht="15">
      <c r="B11" s="9"/>
      <c r="C11" s="9"/>
      <c r="E11" s="9"/>
      <c r="F11" s="9"/>
      <c r="H11" s="9"/>
      <c r="I11" s="9"/>
    </row>
    <row r="12" spans="1:9" ht="15">
      <c r="A12" t="s">
        <v>72</v>
      </c>
      <c r="B12" s="11">
        <v>21293</v>
      </c>
      <c r="D12" s="11">
        <v>18198</v>
      </c>
      <c r="G12" s="11">
        <v>43300</v>
      </c>
      <c r="I12" s="11">
        <v>36073</v>
      </c>
    </row>
    <row r="13" spans="1:9" ht="15">
      <c r="A13" t="s">
        <v>73</v>
      </c>
      <c r="B13" s="11">
        <v>28147</v>
      </c>
      <c r="D13" s="11">
        <v>21671</v>
      </c>
      <c r="F13" s="9"/>
      <c r="G13" s="11">
        <v>54358</v>
      </c>
      <c r="H13" s="9"/>
      <c r="I13" s="11">
        <v>42014</v>
      </c>
    </row>
    <row r="14" spans="2:9" ht="15">
      <c r="B14" s="9"/>
      <c r="C14" s="9"/>
      <c r="E14" s="9"/>
      <c r="F14" s="9"/>
      <c r="H14" s="9"/>
      <c r="I14" s="9"/>
    </row>
    <row r="15" spans="1:9" ht="15">
      <c r="A15" s="7" t="s">
        <v>74</v>
      </c>
      <c r="B15" s="11">
        <v>49440</v>
      </c>
      <c r="D15" s="11">
        <v>39869</v>
      </c>
      <c r="F15" s="9"/>
      <c r="G15" s="11">
        <v>97658</v>
      </c>
      <c r="H15" s="9"/>
      <c r="I15" s="11">
        <v>78087</v>
      </c>
    </row>
    <row r="16" spans="2:9" ht="15">
      <c r="B16" s="9"/>
      <c r="C16" s="9"/>
      <c r="E16" s="9"/>
      <c r="F16" s="9"/>
      <c r="H16" s="9"/>
      <c r="I16" s="9"/>
    </row>
    <row r="17" spans="1:9" ht="15">
      <c r="A17" t="s">
        <v>27</v>
      </c>
      <c r="B17" s="11">
        <v>27032</v>
      </c>
      <c r="D17" s="11">
        <v>21502</v>
      </c>
      <c r="G17" s="11">
        <v>52877</v>
      </c>
      <c r="I17" s="11">
        <v>42541</v>
      </c>
    </row>
    <row r="18" spans="2:9" ht="15">
      <c r="B18" s="9"/>
      <c r="C18" s="9"/>
      <c r="E18" s="9"/>
      <c r="F18" s="9"/>
      <c r="H18" s="9"/>
      <c r="I18" s="9"/>
    </row>
    <row r="19" spans="1:9" ht="15">
      <c r="A19" t="s">
        <v>75</v>
      </c>
      <c r="B19" s="11">
        <v>216</v>
      </c>
      <c r="D19" s="11">
        <v>687</v>
      </c>
      <c r="G19" s="11">
        <v>384</v>
      </c>
      <c r="I19" s="11">
        <v>1422</v>
      </c>
    </row>
    <row r="20" spans="2:9" ht="15">
      <c r="B20" s="9"/>
      <c r="C20" s="9"/>
      <c r="E20" s="9"/>
      <c r="F20" s="9"/>
      <c r="H20" s="9"/>
      <c r="I20" s="9"/>
    </row>
    <row r="21" spans="1:9" ht="15">
      <c r="A21" t="s">
        <v>76</v>
      </c>
      <c r="B21" s="11">
        <v>27248</v>
      </c>
      <c r="D21" s="11">
        <v>22189</v>
      </c>
      <c r="F21" s="9"/>
      <c r="G21" s="11">
        <v>53261</v>
      </c>
      <c r="H21" s="9"/>
      <c r="I21" s="11">
        <v>43963</v>
      </c>
    </row>
    <row r="22" spans="2:9" ht="15">
      <c r="B22" s="9"/>
      <c r="C22" s="9"/>
      <c r="E22" s="9"/>
      <c r="F22" s="9"/>
      <c r="H22" s="9"/>
      <c r="I22" s="9"/>
    </row>
    <row r="23" spans="1:9" ht="15">
      <c r="A23" t="s">
        <v>77</v>
      </c>
      <c r="B23" s="11">
        <v>10078</v>
      </c>
      <c r="D23" s="11">
        <v>7452</v>
      </c>
      <c r="G23" s="11">
        <v>19694</v>
      </c>
      <c r="I23" s="11">
        <v>15318</v>
      </c>
    </row>
    <row r="24" spans="2:9" ht="15">
      <c r="B24" s="9"/>
      <c r="C24" s="9"/>
      <c r="E24" s="9"/>
      <c r="F24" s="9"/>
      <c r="H24" s="9"/>
      <c r="I24" s="9"/>
    </row>
    <row r="25" spans="1:9" ht="15">
      <c r="A25" t="s">
        <v>78</v>
      </c>
      <c r="B25" s="10">
        <v>17170</v>
      </c>
      <c r="D25" s="10">
        <v>14737</v>
      </c>
      <c r="G25" s="10">
        <v>33567</v>
      </c>
      <c r="I25" s="10">
        <v>28645</v>
      </c>
    </row>
    <row r="26" spans="2:9" ht="15">
      <c r="B26" s="9" t="e">
        <f>#N/A</f>
        <v>#N/A</v>
      </c>
      <c r="C26" s="9"/>
      <c r="D26" s="9" t="e">
        <f>#N/A</f>
        <v>#N/A</v>
      </c>
      <c r="E26" s="9"/>
      <c r="F26" s="9"/>
      <c r="G26" s="9" t="e">
        <f>#N/A</f>
        <v>#N/A</v>
      </c>
      <c r="H26" s="9"/>
      <c r="I26" s="9" t="e">
        <f>#N/A</f>
        <v>#N/A</v>
      </c>
    </row>
    <row r="27" spans="2:9" ht="15">
      <c r="B27" s="9"/>
      <c r="C27" s="9"/>
      <c r="E27" s="9"/>
      <c r="F27" s="9"/>
      <c r="H27" s="9"/>
      <c r="I27" s="9"/>
    </row>
    <row r="28" spans="1:9" ht="15">
      <c r="A28" t="s">
        <v>79</v>
      </c>
      <c r="B28" s="13">
        <v>0.36</v>
      </c>
      <c r="D28" s="13">
        <v>0.30000000000000004</v>
      </c>
      <c r="F28" s="9"/>
      <c r="G28" s="13">
        <v>0.7</v>
      </c>
      <c r="I28" s="13">
        <v>0.5700000000000001</v>
      </c>
    </row>
    <row r="29" spans="2:9" ht="15">
      <c r="B29" s="9" t="e">
        <f>#N/A</f>
        <v>#N/A</v>
      </c>
      <c r="D29" s="9" t="e">
        <f>#N/A</f>
        <v>#N/A</v>
      </c>
      <c r="F29" s="9"/>
      <c r="G29" s="9" t="e">
        <f>#N/A</f>
        <v>#N/A</v>
      </c>
      <c r="I29" s="9" t="e">
        <f>#N/A</f>
        <v>#N/A</v>
      </c>
    </row>
    <row r="30" spans="1:9" ht="15">
      <c r="A30" t="s">
        <v>80</v>
      </c>
      <c r="B30" s="13">
        <v>0.34</v>
      </c>
      <c r="D30" s="13">
        <v>0.29</v>
      </c>
      <c r="F30" s="9"/>
      <c r="G30" s="13">
        <v>0.67</v>
      </c>
      <c r="I30" s="13">
        <v>0.55</v>
      </c>
    </row>
    <row r="31" spans="2:9" ht="15">
      <c r="B31" s="9" t="e">
        <f>#N/A</f>
        <v>#N/A</v>
      </c>
      <c r="D31" s="9" t="e">
        <f>#N/A</f>
        <v>#N/A</v>
      </c>
      <c r="F31" s="9"/>
      <c r="G31" s="9" t="e">
        <f>#N/A</f>
        <v>#N/A</v>
      </c>
      <c r="I31" s="9" t="e">
        <f>#N/A</f>
        <v>#N/A</v>
      </c>
    </row>
    <row r="32" spans="1:9" ht="15">
      <c r="A32" t="s">
        <v>81</v>
      </c>
      <c r="B32" s="11">
        <v>48001</v>
      </c>
      <c r="D32" s="11">
        <v>49392</v>
      </c>
      <c r="F32" s="9"/>
      <c r="G32" s="11">
        <v>47797</v>
      </c>
      <c r="I32" s="11">
        <v>50046</v>
      </c>
    </row>
    <row r="33" spans="2:9" ht="15">
      <c r="B33" s="9" t="e">
        <f>#N/A</f>
        <v>#N/A</v>
      </c>
      <c r="D33" s="9" t="e">
        <f>#N/A</f>
        <v>#N/A</v>
      </c>
      <c r="F33" s="9"/>
      <c r="G33" s="9" t="e">
        <f>#N/A</f>
        <v>#N/A</v>
      </c>
      <c r="I33" s="9" t="e">
        <f>#N/A</f>
        <v>#N/A</v>
      </c>
    </row>
    <row r="34" spans="1:9" ht="15">
      <c r="A34" t="s">
        <v>82</v>
      </c>
      <c r="B34" s="11">
        <v>50397</v>
      </c>
      <c r="D34" s="11">
        <v>51246</v>
      </c>
      <c r="F34" s="9"/>
      <c r="G34" s="11">
        <v>50213</v>
      </c>
      <c r="H34" s="9"/>
      <c r="I34" s="11">
        <v>52307</v>
      </c>
    </row>
    <row r="35" spans="2:9" ht="15">
      <c r="B35" s="9" t="e">
        <f>#N/A</f>
        <v>#N/A</v>
      </c>
      <c r="D35" s="9" t="e">
        <f>#N/A</f>
        <v>#N/A</v>
      </c>
      <c r="F35" s="9"/>
      <c r="G35" s="9" t="e">
        <f>#N/A</f>
        <v>#N/A</v>
      </c>
      <c r="I35" s="9" t="e">
        <f>#N/A</f>
        <v>#N/A</v>
      </c>
    </row>
  </sheetData>
  <sheetProtection selectLockedCells="1" selectUnlockedCells="1"/>
  <mergeCells count="18">
    <mergeCell ref="A3:D3"/>
    <mergeCell ref="E3:H3"/>
    <mergeCell ref="A4:D4"/>
    <mergeCell ref="E4:H4"/>
    <mergeCell ref="B5:E5"/>
    <mergeCell ref="G5:J5"/>
    <mergeCell ref="B6:E6"/>
    <mergeCell ref="G6:J6"/>
    <mergeCell ref="B7:C7"/>
    <mergeCell ref="D7:E7"/>
    <mergeCell ref="G7:H7"/>
    <mergeCell ref="I7:J7"/>
    <mergeCell ref="B8:C8"/>
    <mergeCell ref="D8:E8"/>
    <mergeCell ref="G8:H8"/>
    <mergeCell ref="I8:J8"/>
    <mergeCell ref="B9:E9"/>
    <mergeCell ref="G9:J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7"/>
      <c r="B2" s="7"/>
      <c r="C2" s="7"/>
      <c r="D2" s="7"/>
      <c r="E2" s="7"/>
      <c r="F2" s="7"/>
    </row>
    <row r="3" spans="1:6" ht="15">
      <c r="A3" t="s">
        <v>0</v>
      </c>
      <c r="B3" s="6"/>
      <c r="C3" s="6"/>
      <c r="D3" s="6"/>
      <c r="E3" s="6"/>
      <c r="F3" s="6"/>
    </row>
    <row r="4" spans="1:6" ht="15">
      <c r="A4" t="s">
        <v>83</v>
      </c>
      <c r="B4" s="6" t="s">
        <v>20</v>
      </c>
      <c r="C4" s="6"/>
      <c r="D4" s="6"/>
      <c r="E4" s="6"/>
      <c r="F4" s="6"/>
    </row>
    <row r="5" spans="2:6" ht="15">
      <c r="B5" s="9" t="s">
        <v>69</v>
      </c>
      <c r="C5" s="3"/>
      <c r="D5" s="3"/>
      <c r="E5" s="9" t="s">
        <v>70</v>
      </c>
      <c r="F5" s="3"/>
    </row>
    <row r="6" spans="1:6" ht="15">
      <c r="A6" t="s">
        <v>33</v>
      </c>
      <c r="B6" s="9">
        <v>2005</v>
      </c>
      <c r="C6" s="3"/>
      <c r="D6" s="3"/>
      <c r="E6" s="9">
        <v>2004</v>
      </c>
      <c r="F6" s="3"/>
    </row>
    <row r="7" spans="1:6" ht="15">
      <c r="A7" t="s">
        <v>84</v>
      </c>
      <c r="B7" s="9"/>
      <c r="C7" s="3"/>
      <c r="D7" s="3"/>
      <c r="E7" s="3"/>
      <c r="F7" s="3"/>
    </row>
    <row r="8" spans="1:6" ht="15">
      <c r="A8" t="s">
        <v>78</v>
      </c>
      <c r="B8" s="10">
        <v>33567</v>
      </c>
      <c r="C8" s="3"/>
      <c r="D8" s="3"/>
      <c r="E8" s="10">
        <v>28645</v>
      </c>
      <c r="F8" s="3"/>
    </row>
    <row r="9" spans="1:6" ht="15">
      <c r="A9" t="s">
        <v>85</v>
      </c>
      <c r="B9" s="9"/>
      <c r="C9" s="3"/>
      <c r="D9" s="3"/>
      <c r="E9" s="9"/>
      <c r="F9" s="3"/>
    </row>
    <row r="10" spans="1:6" ht="15">
      <c r="A10" t="s">
        <v>86</v>
      </c>
      <c r="B10" s="11">
        <v>9081</v>
      </c>
      <c r="C10" s="3"/>
      <c r="D10" s="3"/>
      <c r="E10" s="11">
        <v>7549</v>
      </c>
      <c r="F10" s="3"/>
    </row>
    <row r="11" spans="1:6" ht="15">
      <c r="A11" t="s">
        <v>87</v>
      </c>
      <c r="B11" s="11">
        <v>112</v>
      </c>
      <c r="C11" s="3"/>
      <c r="D11" s="3"/>
      <c r="E11" s="18">
        <v>-1637</v>
      </c>
      <c r="F11" s="3"/>
    </row>
    <row r="12" spans="1:6" ht="15">
      <c r="A12" t="s">
        <v>88</v>
      </c>
      <c r="B12" s="9" t="s">
        <v>57</v>
      </c>
      <c r="C12" s="3"/>
      <c r="D12" s="3"/>
      <c r="E12" s="18">
        <v>-210</v>
      </c>
      <c r="F12" s="3"/>
    </row>
    <row r="13" spans="1:6" ht="15">
      <c r="A13" t="s">
        <v>89</v>
      </c>
      <c r="B13" s="9" t="s">
        <v>57</v>
      </c>
      <c r="C13" s="3"/>
      <c r="D13" s="3"/>
      <c r="E13" s="15">
        <v>1320</v>
      </c>
      <c r="F13" s="3"/>
    </row>
    <row r="14" spans="2:6" ht="15">
      <c r="B14" s="11">
        <v>42760</v>
      </c>
      <c r="C14" s="3"/>
      <c r="D14" s="3"/>
      <c r="E14" s="15">
        <v>35667</v>
      </c>
      <c r="F14" s="3"/>
    </row>
    <row r="15" spans="1:6" ht="15">
      <c r="A15" t="s">
        <v>90</v>
      </c>
      <c r="B15" s="9"/>
      <c r="C15" s="3"/>
      <c r="D15" s="3"/>
      <c r="F15" s="3"/>
    </row>
    <row r="16" spans="1:6" ht="15">
      <c r="A16" t="s">
        <v>41</v>
      </c>
      <c r="B16" s="17">
        <v>-17134</v>
      </c>
      <c r="C16" s="3"/>
      <c r="D16" s="3"/>
      <c r="E16" s="18">
        <v>-3075</v>
      </c>
      <c r="F16" s="3"/>
    </row>
    <row r="17" spans="1:6" ht="15">
      <c r="A17" t="s">
        <v>51</v>
      </c>
      <c r="B17" s="17">
        <v>-5643</v>
      </c>
      <c r="C17" s="3"/>
      <c r="D17" s="3"/>
      <c r="E17" s="18">
        <v>-634</v>
      </c>
      <c r="F17" s="3"/>
    </row>
    <row r="18" spans="1:6" ht="15">
      <c r="A18" t="s">
        <v>52</v>
      </c>
      <c r="B18" s="17">
        <v>-6451</v>
      </c>
      <c r="C18" s="3"/>
      <c r="D18" s="3"/>
      <c r="E18" s="18">
        <v>-5603</v>
      </c>
      <c r="F18" s="3"/>
    </row>
    <row r="19" spans="1:6" ht="15">
      <c r="A19" t="s">
        <v>53</v>
      </c>
      <c r="B19" s="11">
        <v>1048</v>
      </c>
      <c r="C19" s="3"/>
      <c r="D19" s="3"/>
      <c r="E19" s="18">
        <v>-1522</v>
      </c>
      <c r="F19" s="3"/>
    </row>
    <row r="20" spans="1:6" ht="15">
      <c r="A20" t="s">
        <v>55</v>
      </c>
      <c r="B20" s="17">
        <v>-6421</v>
      </c>
      <c r="C20" s="3"/>
      <c r="D20" s="3"/>
      <c r="E20" s="15">
        <v>1489</v>
      </c>
      <c r="F20" s="3"/>
    </row>
    <row r="21" spans="1:6" ht="15">
      <c r="A21" t="s">
        <v>91</v>
      </c>
      <c r="B21" s="11">
        <v>500</v>
      </c>
      <c r="C21" s="3"/>
      <c r="D21" s="3"/>
      <c r="E21" s="15">
        <v>6092</v>
      </c>
      <c r="F21" s="3"/>
    </row>
    <row r="22" spans="1:6" ht="15">
      <c r="A22" t="s">
        <v>92</v>
      </c>
      <c r="B22" s="11">
        <v>4432</v>
      </c>
      <c r="C22" s="3"/>
      <c r="D22" s="3"/>
      <c r="E22" s="18">
        <v>-117</v>
      </c>
      <c r="F22" s="3"/>
    </row>
    <row r="23" spans="1:6" ht="15">
      <c r="A23" t="s">
        <v>93</v>
      </c>
      <c r="B23" s="11">
        <v>5192</v>
      </c>
      <c r="C23" s="3"/>
      <c r="D23" s="3"/>
      <c r="E23" s="15">
        <v>479</v>
      </c>
      <c r="F23" s="3"/>
    </row>
    <row r="24" spans="1:6" ht="15">
      <c r="A24" t="s">
        <v>94</v>
      </c>
      <c r="B24" s="11">
        <v>18283</v>
      </c>
      <c r="C24" s="3"/>
      <c r="D24" s="3"/>
      <c r="E24" s="15">
        <v>32776</v>
      </c>
      <c r="F24" s="3"/>
    </row>
    <row r="25" spans="2:6" ht="15">
      <c r="B25" s="9"/>
      <c r="C25" s="3"/>
      <c r="D25" s="3"/>
      <c r="E25" s="3"/>
      <c r="F25" s="3"/>
    </row>
    <row r="26" spans="1:6" ht="15">
      <c r="A26" t="s">
        <v>95</v>
      </c>
      <c r="B26" s="9"/>
      <c r="C26" s="3"/>
      <c r="D26" s="3"/>
      <c r="E26" s="3"/>
      <c r="F26" s="3"/>
    </row>
    <row r="27" spans="1:6" ht="15">
      <c r="A27" t="s">
        <v>96</v>
      </c>
      <c r="B27" s="17">
        <v>-6452</v>
      </c>
      <c r="C27" s="3"/>
      <c r="D27" s="3"/>
      <c r="E27" s="15">
        <v>31553</v>
      </c>
      <c r="F27" s="3"/>
    </row>
    <row r="28" spans="1:6" ht="15">
      <c r="A28" t="s">
        <v>97</v>
      </c>
      <c r="B28" s="17">
        <v>-52098</v>
      </c>
      <c r="C28" s="3"/>
      <c r="D28" s="3"/>
      <c r="E28" t="s">
        <v>57</v>
      </c>
      <c r="F28" s="3"/>
    </row>
    <row r="29" spans="1:6" ht="15">
      <c r="A29" t="s">
        <v>98</v>
      </c>
      <c r="B29" s="17">
        <v>-9015</v>
      </c>
      <c r="C29" s="3"/>
      <c r="D29" s="3"/>
      <c r="E29" s="18">
        <v>-6405</v>
      </c>
      <c r="F29" s="3"/>
    </row>
    <row r="30" spans="1:6" ht="15">
      <c r="A30" t="s">
        <v>99</v>
      </c>
      <c r="B30" s="17">
        <v>-67565</v>
      </c>
      <c r="C30" s="3"/>
      <c r="D30" s="3"/>
      <c r="E30" s="15">
        <v>25148</v>
      </c>
      <c r="F30" s="3"/>
    </row>
    <row r="31" spans="2:6" ht="15">
      <c r="B31" s="9"/>
      <c r="C31" s="3"/>
      <c r="D31" s="3"/>
      <c r="E31" s="3"/>
      <c r="F31" s="3"/>
    </row>
    <row r="32" spans="1:6" ht="15">
      <c r="A32" t="s">
        <v>100</v>
      </c>
      <c r="B32" s="9"/>
      <c r="C32" s="3"/>
      <c r="D32" s="3"/>
      <c r="F32" s="3"/>
    </row>
    <row r="33" spans="1:6" ht="15">
      <c r="A33" t="s">
        <v>101</v>
      </c>
      <c r="B33" s="17">
        <v>-4214</v>
      </c>
      <c r="C33" s="3"/>
      <c r="D33" s="3"/>
      <c r="E33" s="18">
        <v>-3856</v>
      </c>
      <c r="F33" s="3"/>
    </row>
    <row r="34" spans="1:6" ht="15">
      <c r="A34" t="s">
        <v>102</v>
      </c>
      <c r="B34" s="17">
        <v>-280</v>
      </c>
      <c r="C34" s="3"/>
      <c r="D34" s="3"/>
      <c r="E34" s="18">
        <v>-72205</v>
      </c>
      <c r="F34" s="3"/>
    </row>
    <row r="35" spans="1:6" ht="15">
      <c r="A35" t="s">
        <v>103</v>
      </c>
      <c r="B35" s="11">
        <v>13319</v>
      </c>
      <c r="C35" s="3"/>
      <c r="D35" s="3"/>
      <c r="E35" s="15">
        <v>3822</v>
      </c>
      <c r="F35" s="3"/>
    </row>
    <row r="36" spans="1:6" ht="15">
      <c r="A36" t="s">
        <v>104</v>
      </c>
      <c r="B36" s="11">
        <v>8825</v>
      </c>
      <c r="C36" s="3"/>
      <c r="D36" s="3"/>
      <c r="E36" s="18">
        <v>-72239</v>
      </c>
      <c r="F36" s="3"/>
    </row>
    <row r="37" spans="2:6" ht="15">
      <c r="B37" s="9"/>
      <c r="C37" s="3"/>
      <c r="D37" s="3"/>
      <c r="E37" s="3"/>
      <c r="F37" s="3"/>
    </row>
    <row r="38" spans="1:6" ht="15">
      <c r="A38" t="s">
        <v>105</v>
      </c>
      <c r="B38" s="17">
        <v>-729</v>
      </c>
      <c r="C38" s="3"/>
      <c r="D38" s="3"/>
      <c r="E38" t="s">
        <v>57</v>
      </c>
      <c r="F38" s="3"/>
    </row>
    <row r="39" spans="1:6" ht="15">
      <c r="A39" t="s">
        <v>106</v>
      </c>
      <c r="B39" s="17">
        <v>-41186</v>
      </c>
      <c r="C39" s="3"/>
      <c r="D39" s="3"/>
      <c r="E39" s="18">
        <v>-14315</v>
      </c>
      <c r="F39" s="3"/>
    </row>
    <row r="40" spans="1:6" ht="15">
      <c r="A40" t="s">
        <v>107</v>
      </c>
      <c r="B40" s="11">
        <v>78580</v>
      </c>
      <c r="C40" s="3"/>
      <c r="D40" s="3"/>
      <c r="E40" s="15">
        <v>51126</v>
      </c>
      <c r="F40" s="3"/>
    </row>
    <row r="41" spans="1:6" ht="15">
      <c r="A41" t="s">
        <v>108</v>
      </c>
      <c r="B41" s="11">
        <v>37394</v>
      </c>
      <c r="C41" s="3"/>
      <c r="D41" s="3"/>
      <c r="E41" s="15">
        <v>36811</v>
      </c>
      <c r="F41" s="3"/>
    </row>
    <row r="42" spans="2:6" ht="15">
      <c r="B42" s="9" t="e">
        <f>#N/A</f>
        <v>#N/A</v>
      </c>
      <c r="C42" s="3"/>
      <c r="D42" s="3"/>
      <c r="E42" t="e">
        <f>#N/A</f>
        <v>#N/A</v>
      </c>
      <c r="F42" s="3"/>
    </row>
  </sheetData>
  <sheetProtection selectLockedCells="1" selectUnlockedCells="1"/>
  <mergeCells count="2">
    <mergeCell ref="B3:F3"/>
    <mergeCell ref="B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2020-02-07T17:00:47Z</dcterms:created>
  <dcterms:modified xsi:type="dcterms:W3CDTF">2020-02-07T17:00:47Z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