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r" sheetId="2" r:id="rId2"/>
    <sheet name="about factset" sheetId="3" r:id="rId3"/>
    <sheet name="about factset-1" sheetId="4" r:id="rId4"/>
    <sheet name="about factset-2" sheetId="5" r:id="rId5"/>
  </sheets>
  <definedNames/>
  <calcPr fullCalcOnLoad="1"/>
</workbook>
</file>

<file path=xl/sharedStrings.xml><?xml version="1.0" encoding="utf-8"?>
<sst xmlns="http://schemas.openxmlformats.org/spreadsheetml/2006/main" count="121" uniqueCount="103">
  <si>
    <t>FactSet Research Systems Inc.</t>
  </si>
  <si>
    <t>Delaware</t>
  </si>
  <si>
    <t>1-11869</t>
  </si>
  <si>
    <t>13-3362547</t>
  </si>
  <si>
    <t>(State or other jurisdiction of</t>
  </si>
  <si>
    <t>(Commission</t>
  </si>
  <si>
    <t>(I.R.S. Employer</t>
  </si>
  <si>
    <t>incorporation or organization)</t>
  </si>
  <si>
    <t>File Number)</t>
  </si>
  <si>
    <t>Identification Number)</t>
  </si>
  <si>
    <t>One Greenwich Plaza</t>
  </si>
  <si>
    <t>Greenwich, Connecticut   06830-6352</t>
  </si>
  <si>
    <t>(Address of principal executive offices)</t>
  </si>
  <si>
    <t>(203) 863-1500</t>
  </si>
  <si>
    <t>(Registrants  telephone number,  including area code)</t>
  </si>
  <si>
    <t>Not Applicable</t>
  </si>
  <si>
    <t>(Former name or former address, if changed since last report)</t>
  </si>
  <si>
    <t>FactSet Research Systems Reports Results for First Quarter of Fiscal Year 2004</t>
  </si>
  <si>
    <t>Consolidated Statements of Income (Condensed and Unaudited)</t>
  </si>
  <si>
    <t>Three Months Ended</t>
  </si>
  <si>
    <t>November 30,</t>
  </si>
  <si>
    <t>(In thousands, except per share data)</t>
  </si>
  <si>
    <t>Change</t>
  </si>
  <si>
    <t>Revenues</t>
  </si>
  <si>
    <t>12.2 %</t>
  </si>
  <si>
    <t>Operating income</t>
  </si>
  <si>
    <t>Net Income</t>
  </si>
  <si>
    <t>Diluted earnings per share</t>
  </si>
  <si>
    <t>Diluted weighted average common shares</t>
  </si>
  <si>
    <t>About FactSet</t>
  </si>
  <si>
    <t>Consolidated Statements of Financial Condition</t>
  </si>
  <si>
    <t>(In thousands and unaudited)</t>
  </si>
  <si>
    <t>August 31,</t>
  </si>
  <si>
    <t>ASSETS</t>
  </si>
  <si>
    <t>2003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</si>
  <si>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</si>
  <si>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</si>
  <si>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</si>
  <si>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</si>
  <si>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</si>
  <si>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</si>
  <si>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Property, equipment and leasehold improvements, net</t>
  </si>
  <si>
    <t>Goodwill</t>
  </si>
  <si>
    <t>Intangible assets, net</t>
  </si>
  <si>
    <t>Other assets</t>
  </si>
  <si>
    <t>Total assets</t>
  </si>
  <si>
    <t>LIABILITIES AND STOCKHOLDERS EQUITY</t>
  </si>
  <si>
    <t>Accounts payable and accrued expenses</t>
  </si>
  <si>
    <t>Accrued compensation</t>
  </si>
  <si>
    <t>Deferred fees</t>
  </si>
  <si>
    <t>Dividends payable</t>
  </si>
  <si>
    <t>Current taxes payable</t>
  </si>
  <si>
    <t>Total current liabilities</t>
  </si>
  <si>
    <t>Other non-current liabilities</t>
  </si>
  <si>
    <t>Total liabilities</t>
  </si>
  <si>
    <t>Stockholders Equity:</t>
  </si>
  <si>
    <t>Common stock</t>
  </si>
  <si>
    <t>Capital in excess of par value</t>
  </si>
  <si>
    <t>Retained earnings</t>
  </si>
  <si>
    <t>Treasury stock</t>
  </si>
  <si>
    <t>Accumulated other comprehensive loss</t>
  </si>
  <si>
    <t>Total stockholders equity</t>
  </si>
  <si>
    <t>Total liabilities and stockholders equity</t>
  </si>
  <si>
    <t>Consolidated Statements of Income</t>
  </si>
  <si>
    <t>(In thousands, except per share data and unaudited)</t>
  </si>
  <si>
    <t>Cost of services</t>
  </si>
  <si>
    <t>Selling, general and administrative</t>
  </si>
  <si>
    <t>Total operating expenses</t>
  </si>
  <si>
    <t>Income from operations</t>
  </si>
  <si>
    <t>Other income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</si>
  <si>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</si>
  <si>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</si>
  <si>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</si>
  <si>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</si>
  <si>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</si>
  <si>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Weighted average common shares (Basic)</t>
  </si>
  <si>
    <t>Weighted average common shares (Diluted)</t>
  </si>
  <si>
    <t>Consolidated Statements of Cash Flows</t>
  </si>
  <si>
    <t>CASH FLOWS FROM OPERATING ACTIVITIES</t>
  </si>
  <si>
    <t>Adjustments to reconcile net income to net cash provided by operating activities</t>
  </si>
  <si>
    <t>Depreciation and amortization</t>
  </si>
  <si>
    <t>Deferred tax expense</t>
  </si>
  <si>
    <t>Gain on sale of equipment</t>
  </si>
  <si>
    <t> </t>
  </si>
  <si>
    <t>Accrued ESOP contribution</t>
  </si>
  <si>
    <t>Net income adjusted for non-cash items</t>
  </si>
  <si>
    <t>Changes in assets and liabilities</t>
  </si>
  <si>
    <t>Receivables from clients and clearing brokers</t>
  </si>
  <si>
    <t>Other working capital accounts, net</t>
  </si>
  <si>
    <t>Income tax benefits from stock option exercises</t>
  </si>
  <si>
    <t>Net cash provided by operating activities</t>
  </si>
  <si>
    <t>CASH FLOWS FROM INVESTING ACTIVITIES</t>
  </si>
  <si>
    <t>Purchases of investments, net</t>
  </si>
  <si>
    <t>Purchases of property, equipment and leasehold improvements, net of retirements</t>
  </si>
  <si>
    <t>Net cash used in investing activities</t>
  </si>
  <si>
    <t>CASH FLOWS FROM FINANCING ACTIVITIES</t>
  </si>
  <si>
    <t>Dividend payments</t>
  </si>
  <si>
    <t>Repurchase of common stock</t>
  </si>
  <si>
    <t>Proceeds from employee stock plans</t>
  </si>
  <si>
    <t>Net cash provided by (used in) financing activities</t>
  </si>
  <si>
    <t>Net increase (decrease)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</si>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</sst>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4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s="2" t="s">
        <v>2</v>
      </c>
      <c r="C4" s="2" t="s">
        <v>3</v>
      </c>
    </row>
    <row r="5" spans="1:3" ht="15">
      <c r="A5" s="3" t="s">
        <v>4</v>
      </c>
      <c r="B5" s="3" t="s">
        <v>5</v>
      </c>
      <c r="C5" s="3" t="s">
        <v>6</v>
      </c>
    </row>
    <row r="6" spans="1:3" ht="15">
      <c r="A6" s="3" t="s">
        <v>7</v>
      </c>
      <c r="B6" s="3" t="s">
        <v>8</v>
      </c>
      <c r="C6" s="3" t="s">
        <v>9</v>
      </c>
    </row>
    <row r="7" spans="1:3" ht="15">
      <c r="A7" s="3"/>
      <c r="B7" s="3"/>
      <c r="C7" s="3"/>
    </row>
    <row r="8" spans="1:3" ht="15">
      <c r="A8" s="3"/>
      <c r="B8" s="3"/>
      <c r="C8" s="3"/>
    </row>
    <row r="9" spans="1:3" ht="15">
      <c r="A9" s="4" t="s">
        <v>10</v>
      </c>
      <c r="B9" s="4"/>
      <c r="C9" s="4"/>
    </row>
    <row r="10" spans="1:3" ht="15">
      <c r="A10" s="4" t="s">
        <v>11</v>
      </c>
      <c r="B10" s="4"/>
      <c r="C10" s="4"/>
    </row>
    <row r="11" spans="1:3" ht="15">
      <c r="A11" s="5" t="s">
        <v>12</v>
      </c>
      <c r="B11" s="5"/>
      <c r="C11" s="5"/>
    </row>
    <row r="12" ht="15">
      <c r="B12" s="3"/>
    </row>
    <row r="13" spans="1:3" ht="15">
      <c r="A13" s="3"/>
      <c r="B13" s="3"/>
      <c r="C13" s="3"/>
    </row>
    <row r="14" spans="1:3" ht="15">
      <c r="A14" s="3"/>
      <c r="B14" s="2" t="s">
        <v>13</v>
      </c>
      <c r="C14" s="3"/>
    </row>
    <row r="15" spans="1:3" ht="15">
      <c r="A15" s="5" t="s">
        <v>14</v>
      </c>
      <c r="B15" s="5"/>
      <c r="C15" s="5"/>
    </row>
    <row r="16" ht="15">
      <c r="B16" s="3"/>
    </row>
    <row r="17" ht="15">
      <c r="B17" s="3"/>
    </row>
    <row r="18" spans="1:3" ht="15">
      <c r="A18" s="3"/>
      <c r="B18" s="3"/>
      <c r="C18" s="3"/>
    </row>
    <row r="19" spans="1:3" ht="15">
      <c r="A19" s="4" t="s">
        <v>15</v>
      </c>
      <c r="B19" s="4"/>
      <c r="C19" s="4"/>
    </row>
    <row r="20" spans="1:3" ht="15">
      <c r="A20" s="5" t="s">
        <v>16</v>
      </c>
      <c r="B20" s="5"/>
      <c r="C20" s="5"/>
    </row>
  </sheetData>
  <sheetProtection selectLockedCells="1" selectUnlockedCells="1"/>
  <mergeCells count="7">
    <mergeCell ref="A2:F2"/>
    <mergeCell ref="A9:C9"/>
    <mergeCell ref="A10:C10"/>
    <mergeCell ref="A11:C11"/>
    <mergeCell ref="A15:C15"/>
    <mergeCell ref="A19:C19"/>
    <mergeCell ref="A20: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t="s">
        <v>0</v>
      </c>
      <c r="B6" s="8"/>
      <c r="C6" s="8"/>
      <c r="D6" s="8"/>
      <c r="E6" s="8"/>
      <c r="F6" s="8"/>
      <c r="H6" s="8"/>
      <c r="I6" s="8"/>
      <c r="J6" s="8"/>
      <c r="K6" s="8"/>
      <c r="L6" s="8"/>
    </row>
    <row r="7" spans="1:12" ht="15">
      <c r="A7" s="8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5">
      <c r="B8" s="8"/>
      <c r="C8" s="8"/>
      <c r="D8" s="8"/>
      <c r="E8" s="8"/>
      <c r="F8" s="8"/>
      <c r="H8" s="8"/>
      <c r="I8" s="8"/>
      <c r="J8" s="8"/>
      <c r="K8" s="8"/>
      <c r="L8" s="8"/>
    </row>
    <row r="9" spans="2:12" ht="15">
      <c r="B9" s="9"/>
      <c r="C9" s="9"/>
      <c r="D9" s="9"/>
      <c r="E9" s="9"/>
      <c r="F9" s="9"/>
      <c r="H9" s="9" t="s">
        <v>19</v>
      </c>
      <c r="I9" s="9"/>
      <c r="J9" s="9"/>
      <c r="K9" s="9"/>
      <c r="L9" s="9"/>
    </row>
    <row r="10" spans="2:12" ht="15">
      <c r="B10" s="9"/>
      <c r="C10" s="9"/>
      <c r="D10" s="9"/>
      <c r="E10" s="9"/>
      <c r="F10" s="9"/>
      <c r="H10" s="9" t="s">
        <v>20</v>
      </c>
      <c r="I10" s="9"/>
      <c r="J10" s="9"/>
      <c r="K10" s="9"/>
      <c r="L10" s="9"/>
    </row>
    <row r="11" spans="1:12" ht="15">
      <c r="A11" t="s">
        <v>21</v>
      </c>
      <c r="B11" s="10"/>
      <c r="C11" s="3"/>
      <c r="D11" s="10"/>
      <c r="E11" s="3"/>
      <c r="F11" s="10"/>
      <c r="G11" s="3"/>
      <c r="H11" s="10">
        <v>2003</v>
      </c>
      <c r="I11" s="3"/>
      <c r="J11" s="10">
        <v>2002</v>
      </c>
      <c r="K11" s="3"/>
      <c r="L11" s="10" t="s">
        <v>22</v>
      </c>
    </row>
    <row r="12" spans="1:12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>
      <c r="A13" t="s">
        <v>23</v>
      </c>
      <c r="B13" s="10"/>
      <c r="C13" s="3"/>
      <c r="D13" s="10"/>
      <c r="E13" s="3"/>
      <c r="H13" s="11">
        <v>59257</v>
      </c>
      <c r="I13" s="3"/>
      <c r="J13" s="11">
        <v>52818</v>
      </c>
      <c r="K13" s="3"/>
      <c r="L13" t="s">
        <v>24</v>
      </c>
    </row>
    <row r="14" spans="1:12" ht="15">
      <c r="A14" t="s">
        <v>25</v>
      </c>
      <c r="B14" s="10"/>
      <c r="C14" s="3"/>
      <c r="D14" s="10"/>
      <c r="E14" s="3"/>
      <c r="G14" s="3"/>
      <c r="H14" s="12">
        <v>21039</v>
      </c>
      <c r="I14" s="3"/>
      <c r="J14" s="12">
        <v>17865</v>
      </c>
      <c r="K14" s="3"/>
      <c r="L14" s="13">
        <v>17.8</v>
      </c>
    </row>
    <row r="15" spans="1:12" ht="15">
      <c r="A15" t="s">
        <v>26</v>
      </c>
      <c r="B15" s="10"/>
      <c r="C15" s="3"/>
      <c r="D15" s="10"/>
      <c r="E15" s="3"/>
      <c r="G15" s="3"/>
      <c r="H15" s="12">
        <v>13908</v>
      </c>
      <c r="I15" s="3"/>
      <c r="J15" s="12">
        <v>11536</v>
      </c>
      <c r="K15" s="3"/>
      <c r="L15" s="13">
        <v>20.6</v>
      </c>
    </row>
    <row r="16" spans="1:12" ht="15">
      <c r="A16" t="s">
        <v>27</v>
      </c>
      <c r="B16" s="10"/>
      <c r="C16" s="3"/>
      <c r="D16" s="10"/>
      <c r="E16" s="3"/>
      <c r="G16" s="3"/>
      <c r="H16" s="14">
        <v>0.39</v>
      </c>
      <c r="I16" s="3"/>
      <c r="J16" s="14">
        <v>0.33</v>
      </c>
      <c r="K16" s="3"/>
      <c r="L16" s="13">
        <v>18.2</v>
      </c>
    </row>
    <row r="17" spans="1:11" ht="15">
      <c r="A17" t="s">
        <v>28</v>
      </c>
      <c r="B17" s="10"/>
      <c r="C17" s="3"/>
      <c r="D17" s="10"/>
      <c r="E17" s="3"/>
      <c r="G17" s="3"/>
      <c r="H17" s="12">
        <v>35540</v>
      </c>
      <c r="I17" s="3"/>
      <c r="J17" s="12">
        <v>34729</v>
      </c>
      <c r="K17" s="3"/>
    </row>
    <row r="18" spans="1:12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</sheetData>
  <sheetProtection selectLockedCells="1" selectUnlockedCells="1"/>
  <mergeCells count="13">
    <mergeCell ref="A2:F2"/>
    <mergeCell ref="A5:L5"/>
    <mergeCell ref="B6:F6"/>
    <mergeCell ref="H6:L6"/>
    <mergeCell ref="A7:L7"/>
    <mergeCell ref="B8:F8"/>
    <mergeCell ref="H8:L8"/>
    <mergeCell ref="B9:F9"/>
    <mergeCell ref="H9:L9"/>
    <mergeCell ref="B10:F10"/>
    <mergeCell ref="H10:L10"/>
    <mergeCell ref="A12:L12"/>
    <mergeCell ref="A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6" ht="15">
      <c r="A4" s="6"/>
      <c r="B4" s="6"/>
      <c r="C4" s="6"/>
      <c r="D4" s="6"/>
      <c r="E4" s="6"/>
      <c r="F4" s="6"/>
    </row>
    <row r="5" spans="1:6" ht="15">
      <c r="A5" t="s">
        <v>0</v>
      </c>
      <c r="B5" s="8"/>
      <c r="C5" s="8"/>
      <c r="E5" s="8"/>
      <c r="F5" s="8"/>
    </row>
    <row r="6" spans="1:6" ht="15">
      <c r="A6" t="s">
        <v>30</v>
      </c>
      <c r="B6" s="15"/>
      <c r="C6" s="15"/>
      <c r="D6" s="3"/>
      <c r="E6" s="15"/>
      <c r="F6" s="15"/>
    </row>
    <row r="7" spans="2:6" ht="15">
      <c r="B7" s="15"/>
      <c r="C7" s="15"/>
      <c r="D7" s="3"/>
      <c r="E7" s="15"/>
      <c r="F7" s="15"/>
    </row>
    <row r="8" spans="2:6" ht="15">
      <c r="B8" s="15"/>
      <c r="C8" s="15"/>
      <c r="D8" s="3"/>
      <c r="E8" s="15"/>
      <c r="F8" s="15"/>
    </row>
    <row r="9" spans="1:6" ht="15">
      <c r="A9" t="s">
        <v>31</v>
      </c>
      <c r="B9" s="15" t="s">
        <v>20</v>
      </c>
      <c r="C9" s="15"/>
      <c r="D9" s="3"/>
      <c r="E9" s="15" t="s">
        <v>32</v>
      </c>
      <c r="F9" s="15"/>
    </row>
    <row r="10" spans="1:6" ht="15">
      <c r="A10" t="s">
        <v>33</v>
      </c>
      <c r="B10" s="15" t="s">
        <v>34</v>
      </c>
      <c r="C10" s="15"/>
      <c r="D10" s="3"/>
      <c r="E10" s="15" t="s">
        <v>34</v>
      </c>
      <c r="F10" s="15"/>
    </row>
    <row r="11" spans="2:6" ht="15">
      <c r="B11" s="15"/>
      <c r="C11" s="15"/>
      <c r="D11" s="3"/>
      <c r="E11" s="15"/>
      <c r="F11" s="15"/>
    </row>
    <row r="12" spans="1:6" ht="15">
      <c r="A12" t="s">
        <v>35</v>
      </c>
      <c r="B12" s="11">
        <v>52977</v>
      </c>
      <c r="C12" s="3"/>
      <c r="D12" s="3"/>
      <c r="E12" s="11">
        <v>51126</v>
      </c>
      <c r="F12" s="3"/>
    </row>
    <row r="13" spans="1:6" ht="15">
      <c r="A13" t="s">
        <v>36</v>
      </c>
      <c r="B13" s="12">
        <v>129203</v>
      </c>
      <c r="C13" s="3"/>
      <c r="D13" s="3"/>
      <c r="E13" s="12">
        <v>118136</v>
      </c>
      <c r="F13" s="3"/>
    </row>
    <row r="14" spans="1:6" ht="15">
      <c r="A14" t="s">
        <v>37</v>
      </c>
      <c r="B14" s="12">
        <v>35711</v>
      </c>
      <c r="C14" s="3"/>
      <c r="D14" s="3"/>
      <c r="E14" s="12">
        <v>35704</v>
      </c>
      <c r="F14" s="3"/>
    </row>
    <row r="15" spans="1:6" ht="15">
      <c r="A15" t="s">
        <v>38</v>
      </c>
      <c r="B15" s="12">
        <v>5108</v>
      </c>
      <c r="C15" s="3"/>
      <c r="D15" s="3"/>
      <c r="E15" s="16">
        <v>5493</v>
      </c>
      <c r="F15" s="3"/>
    </row>
    <row r="16" spans="1:6" ht="15">
      <c r="A16" t="s">
        <v>39</v>
      </c>
      <c r="B16" s="12">
        <v>1902</v>
      </c>
      <c r="C16" s="3"/>
      <c r="D16" s="3"/>
      <c r="E16" s="16">
        <v>1888</v>
      </c>
      <c r="F16" s="3"/>
    </row>
    <row r="17" spans="1:6" ht="15">
      <c r="A17" s="6" t="s">
        <v>40</v>
      </c>
      <c r="B17" s="12">
        <v>224901</v>
      </c>
      <c r="C17" s="3"/>
      <c r="D17" s="3"/>
      <c r="E17" s="16">
        <v>212347</v>
      </c>
      <c r="F17" s="3"/>
    </row>
    <row r="18" spans="1:6" ht="15">
      <c r="A18" t="s">
        <v>41</v>
      </c>
      <c r="B18" s="12">
        <v>19505</v>
      </c>
      <c r="C18" s="3"/>
      <c r="D18" s="3"/>
      <c r="E18" s="16">
        <v>19347</v>
      </c>
      <c r="F18" s="3"/>
    </row>
    <row r="19" spans="1:5" ht="15">
      <c r="A19" t="s">
        <v>42</v>
      </c>
      <c r="B19" s="12">
        <v>13677</v>
      </c>
      <c r="D19" s="3"/>
      <c r="E19" s="16">
        <v>13677</v>
      </c>
    </row>
    <row r="20" spans="1:6" ht="15">
      <c r="A20" t="s">
        <v>43</v>
      </c>
      <c r="B20" s="12">
        <v>5004</v>
      </c>
      <c r="C20" s="3"/>
      <c r="D20" s="3"/>
      <c r="E20" s="16">
        <v>5195</v>
      </c>
      <c r="F20" s="3"/>
    </row>
    <row r="21" spans="1:6" ht="15">
      <c r="A21" t="s">
        <v>38</v>
      </c>
      <c r="B21" s="12">
        <v>3098</v>
      </c>
      <c r="C21" s="3"/>
      <c r="D21" s="3"/>
      <c r="E21" s="16">
        <v>3467</v>
      </c>
      <c r="F21" s="3"/>
    </row>
    <row r="22" spans="1:6" ht="15">
      <c r="A22" t="s">
        <v>44</v>
      </c>
      <c r="B22" s="12">
        <v>2411</v>
      </c>
      <c r="C22" s="3"/>
      <c r="D22" s="3"/>
      <c r="E22" s="16">
        <v>2126</v>
      </c>
      <c r="F22" s="3"/>
    </row>
    <row r="23" spans="1:6" ht="15">
      <c r="A23" s="6" t="s">
        <v>45</v>
      </c>
      <c r="B23" s="11">
        <v>268596</v>
      </c>
      <c r="C23" s="3"/>
      <c r="D23" s="3"/>
      <c r="E23" s="17">
        <v>256159</v>
      </c>
      <c r="F23" s="3"/>
    </row>
    <row r="24" spans="2:6" ht="15">
      <c r="B24" s="10" t="e">
        <f>#N/A</f>
        <v>#N/A</v>
      </c>
      <c r="C24" s="3"/>
      <c r="D24" s="3"/>
      <c r="E24" t="e">
        <f>#N/A</f>
        <v>#N/A</v>
      </c>
      <c r="F24" s="3"/>
    </row>
    <row r="25" spans="1:6" ht="15">
      <c r="A25" t="s">
        <v>46</v>
      </c>
      <c r="B25" s="15"/>
      <c r="C25" s="15"/>
      <c r="D25" s="3"/>
      <c r="E25" s="15"/>
      <c r="F25" s="15"/>
    </row>
    <row r="26" spans="2:6" ht="15">
      <c r="B26" s="15"/>
      <c r="C26" s="15"/>
      <c r="D26" s="3"/>
      <c r="E26" s="15"/>
      <c r="F26" s="15"/>
    </row>
    <row r="27" spans="1:6" ht="15">
      <c r="A27" t="s">
        <v>47</v>
      </c>
      <c r="B27" s="11">
        <v>14481</v>
      </c>
      <c r="C27" s="3"/>
      <c r="D27" s="3"/>
      <c r="E27" s="11">
        <v>13793</v>
      </c>
      <c r="F27" s="3"/>
    </row>
    <row r="28" spans="1:6" ht="15">
      <c r="A28" t="s">
        <v>48</v>
      </c>
      <c r="B28" s="12">
        <v>5349</v>
      </c>
      <c r="C28" s="3"/>
      <c r="D28" s="3"/>
      <c r="E28" s="12">
        <v>15228</v>
      </c>
      <c r="F28" s="3"/>
    </row>
    <row r="29" spans="1:6" ht="15">
      <c r="A29" t="s">
        <v>49</v>
      </c>
      <c r="B29" s="12">
        <v>8938</v>
      </c>
      <c r="C29" s="3"/>
      <c r="D29" s="3"/>
      <c r="E29" s="12">
        <v>9876</v>
      </c>
      <c r="F29" s="3"/>
    </row>
    <row r="30" spans="1:6" ht="15">
      <c r="A30" t="s">
        <v>50</v>
      </c>
      <c r="B30" s="12">
        <v>2031</v>
      </c>
      <c r="C30" s="3"/>
      <c r="D30" s="3"/>
      <c r="E30" s="16">
        <v>2020</v>
      </c>
      <c r="F30" s="3"/>
    </row>
    <row r="31" spans="1:6" ht="15">
      <c r="A31" t="s">
        <v>51</v>
      </c>
      <c r="B31" s="12">
        <v>7517</v>
      </c>
      <c r="C31" s="3"/>
      <c r="D31" s="3"/>
      <c r="E31" s="16">
        <v>2457</v>
      </c>
      <c r="F31" s="3"/>
    </row>
    <row r="32" spans="1:6" ht="15">
      <c r="A32" s="6" t="s">
        <v>52</v>
      </c>
      <c r="B32" s="12">
        <v>38316</v>
      </c>
      <c r="C32" s="3"/>
      <c r="D32" s="3"/>
      <c r="E32" s="16">
        <v>43374</v>
      </c>
      <c r="F32" s="3"/>
    </row>
    <row r="33" spans="1:6" ht="15">
      <c r="A33" t="s">
        <v>53</v>
      </c>
      <c r="B33" s="12">
        <v>722</v>
      </c>
      <c r="C33" s="3"/>
      <c r="D33" s="3"/>
      <c r="E33" s="16">
        <v>556</v>
      </c>
      <c r="F33" s="3"/>
    </row>
    <row r="34" spans="1:6" ht="15">
      <c r="A34" s="6" t="s">
        <v>54</v>
      </c>
      <c r="B34" s="12">
        <v>39038</v>
      </c>
      <c r="C34" s="3"/>
      <c r="D34" s="3"/>
      <c r="E34" s="16">
        <v>43930</v>
      </c>
      <c r="F34" s="3"/>
    </row>
    <row r="35" spans="2:6" ht="15">
      <c r="B35" s="10" t="e">
        <f>#N/A</f>
        <v>#N/A</v>
      </c>
      <c r="C35" s="3"/>
      <c r="D35" s="3"/>
      <c r="E35" t="e">
        <f>#N/A</f>
        <v>#N/A</v>
      </c>
      <c r="F35" s="3"/>
    </row>
    <row r="36" spans="1:6" ht="15">
      <c r="A36" t="s">
        <v>55</v>
      </c>
      <c r="B36" s="10"/>
      <c r="C36" s="3"/>
      <c r="D36" s="3"/>
      <c r="F36" s="3"/>
    </row>
    <row r="37" spans="1:6" ht="15">
      <c r="A37" t="s">
        <v>56</v>
      </c>
      <c r="B37" s="12">
        <v>348</v>
      </c>
      <c r="C37" s="3"/>
      <c r="D37" s="3"/>
      <c r="E37" s="16">
        <v>346</v>
      </c>
      <c r="F37" s="3"/>
    </row>
    <row r="38" spans="1:6" ht="15">
      <c r="A38" t="s">
        <v>57</v>
      </c>
      <c r="B38" s="12">
        <v>52845</v>
      </c>
      <c r="C38" s="3"/>
      <c r="D38" s="3"/>
      <c r="E38" s="16">
        <v>47413</v>
      </c>
      <c r="F38" s="3"/>
    </row>
    <row r="39" spans="1:6" ht="15">
      <c r="A39" t="s">
        <v>58</v>
      </c>
      <c r="B39" s="12">
        <v>205489</v>
      </c>
      <c r="C39" s="3"/>
      <c r="D39" s="3"/>
      <c r="E39" s="16">
        <v>193611</v>
      </c>
      <c r="F39" s="3"/>
    </row>
    <row r="40" spans="1:6" ht="15">
      <c r="A40" t="s">
        <v>59</v>
      </c>
      <c r="B40" s="18">
        <v>-28993</v>
      </c>
      <c r="C40" s="3"/>
      <c r="D40" s="3"/>
      <c r="E40" s="19">
        <v>-28991</v>
      </c>
      <c r="F40" s="3"/>
    </row>
    <row r="41" spans="1:6" ht="15">
      <c r="A41" t="s">
        <v>60</v>
      </c>
      <c r="B41" s="18">
        <v>-131</v>
      </c>
      <c r="C41" s="3"/>
      <c r="D41" s="3"/>
      <c r="E41" s="19">
        <v>-150</v>
      </c>
      <c r="F41" s="3"/>
    </row>
    <row r="42" spans="1:6" ht="15">
      <c r="A42" s="6" t="s">
        <v>61</v>
      </c>
      <c r="B42" s="12">
        <v>229558</v>
      </c>
      <c r="C42" s="3"/>
      <c r="D42" s="3"/>
      <c r="E42" s="16">
        <v>212229</v>
      </c>
      <c r="F42" s="3"/>
    </row>
    <row r="43" spans="2:6" ht="15">
      <c r="B43" s="10"/>
      <c r="C43" s="3"/>
      <c r="D43" s="3"/>
      <c r="F43" s="3"/>
    </row>
    <row r="44" spans="1:6" ht="15">
      <c r="A44" s="6" t="s">
        <v>62</v>
      </c>
      <c r="B44" s="11">
        <v>268596</v>
      </c>
      <c r="C44" s="3"/>
      <c r="D44" s="3"/>
      <c r="E44" s="17">
        <v>256159</v>
      </c>
      <c r="F44" s="3"/>
    </row>
    <row r="45" spans="2:6" ht="15">
      <c r="B45" s="10" t="e">
        <f>#N/A</f>
        <v>#N/A</v>
      </c>
      <c r="C45" s="3"/>
      <c r="D45" s="3"/>
      <c r="E45" t="e">
        <f>#N/A</f>
        <v>#N/A</v>
      </c>
      <c r="F45" s="3"/>
    </row>
  </sheetData>
  <sheetProtection selectLockedCells="1" selectUnlockedCells="1"/>
  <mergeCells count="19">
    <mergeCell ref="A2:F2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25:C25"/>
    <mergeCell ref="E25:F25"/>
    <mergeCell ref="B26:C26"/>
    <mergeCell ref="E26:F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6"/>
      <c r="B2" s="6"/>
      <c r="C2" s="6"/>
      <c r="D2" s="6"/>
      <c r="E2" s="6"/>
      <c r="F2" s="6"/>
    </row>
    <row r="3" spans="1:6" ht="15">
      <c r="A3" t="s">
        <v>0</v>
      </c>
      <c r="B3" s="9"/>
      <c r="C3" s="9"/>
      <c r="D3" s="9"/>
      <c r="E3" s="9"/>
      <c r="F3" s="9"/>
    </row>
    <row r="4" spans="1:6" ht="15">
      <c r="A4" t="s">
        <v>63</v>
      </c>
      <c r="B4" s="9"/>
      <c r="C4" s="9"/>
      <c r="D4" s="9"/>
      <c r="E4" s="9"/>
      <c r="F4" s="9"/>
    </row>
    <row r="5" spans="2:6" ht="15">
      <c r="B5" s="9"/>
      <c r="C5" s="9"/>
      <c r="D5" s="9"/>
      <c r="E5" s="9"/>
      <c r="F5" s="9"/>
    </row>
    <row r="6" spans="2:6" ht="15">
      <c r="B6" s="9" t="s">
        <v>19</v>
      </c>
      <c r="C6" s="9"/>
      <c r="D6" s="9"/>
      <c r="E6" s="9"/>
      <c r="F6" s="9"/>
    </row>
    <row r="7" spans="2:6" ht="15">
      <c r="B7" s="9" t="s">
        <v>20</v>
      </c>
      <c r="C7" s="9"/>
      <c r="D7" s="9"/>
      <c r="E7" s="9"/>
      <c r="F7" s="9"/>
    </row>
    <row r="8" spans="1:6" ht="15">
      <c r="A8" t="s">
        <v>64</v>
      </c>
      <c r="B8" s="10">
        <v>2003</v>
      </c>
      <c r="C8" s="3"/>
      <c r="D8" s="3"/>
      <c r="E8" s="10">
        <v>2002</v>
      </c>
      <c r="F8" s="3"/>
    </row>
    <row r="9" spans="2:6" ht="15">
      <c r="B9" s="10"/>
      <c r="C9" s="3"/>
      <c r="D9" s="3"/>
      <c r="E9" s="3"/>
      <c r="F9" s="3"/>
    </row>
    <row r="10" spans="1:6" ht="15">
      <c r="A10" t="s">
        <v>23</v>
      </c>
      <c r="B10" s="11">
        <v>59257</v>
      </c>
      <c r="C10" s="3"/>
      <c r="D10" s="3"/>
      <c r="E10" s="11">
        <v>52818</v>
      </c>
      <c r="F10" s="3"/>
    </row>
    <row r="11" spans="2:6" ht="15">
      <c r="B11" s="10"/>
      <c r="C11" s="3"/>
      <c r="D11" s="3"/>
      <c r="E11" s="10"/>
      <c r="F11" s="3"/>
    </row>
    <row r="12" spans="1:6" ht="15">
      <c r="A12" t="s">
        <v>65</v>
      </c>
      <c r="B12" s="12">
        <v>17875</v>
      </c>
      <c r="C12" s="3"/>
      <c r="D12" s="3"/>
      <c r="E12" s="12">
        <v>15751</v>
      </c>
      <c r="F12" s="3"/>
    </row>
    <row r="13" spans="1:6" ht="15">
      <c r="A13" t="s">
        <v>66</v>
      </c>
      <c r="B13" s="12">
        <v>20343</v>
      </c>
      <c r="C13" s="3"/>
      <c r="D13" s="3"/>
      <c r="E13" s="16">
        <v>19202</v>
      </c>
      <c r="F13" s="3"/>
    </row>
    <row r="14" spans="2:6" ht="15">
      <c r="B14" s="10"/>
      <c r="C14" s="3"/>
      <c r="D14" s="3"/>
      <c r="F14" s="3"/>
    </row>
    <row r="15" spans="1:6" ht="15">
      <c r="A15" s="6" t="s">
        <v>67</v>
      </c>
      <c r="B15" s="12">
        <v>38218</v>
      </c>
      <c r="C15" s="3"/>
      <c r="D15" s="3"/>
      <c r="E15" s="16">
        <v>34953</v>
      </c>
      <c r="F15" s="3"/>
    </row>
    <row r="16" spans="2:6" ht="15">
      <c r="B16" s="10"/>
      <c r="C16" s="3"/>
      <c r="D16" s="3"/>
      <c r="F16" s="3"/>
    </row>
    <row r="17" spans="1:6" ht="15">
      <c r="A17" t="s">
        <v>68</v>
      </c>
      <c r="B17" s="12">
        <v>21039</v>
      </c>
      <c r="C17" s="3"/>
      <c r="D17" s="3"/>
      <c r="E17" s="16">
        <v>17865</v>
      </c>
      <c r="F17" s="3"/>
    </row>
    <row r="18" spans="2:6" ht="15">
      <c r="B18" s="10"/>
      <c r="C18" s="3"/>
      <c r="D18" s="3"/>
      <c r="F18" s="3"/>
    </row>
    <row r="19" spans="1:6" ht="15">
      <c r="A19" t="s">
        <v>69</v>
      </c>
      <c r="B19" s="12">
        <v>735</v>
      </c>
      <c r="C19" s="3"/>
      <c r="D19" s="3"/>
      <c r="E19" s="16">
        <v>596</v>
      </c>
      <c r="F19" s="3"/>
    </row>
    <row r="20" spans="2:6" ht="15">
      <c r="B20" s="10"/>
      <c r="C20" s="3"/>
      <c r="D20" s="3"/>
      <c r="F20" s="3"/>
    </row>
    <row r="21" spans="1:6" ht="15">
      <c r="A21" t="s">
        <v>70</v>
      </c>
      <c r="B21" s="12">
        <v>21774</v>
      </c>
      <c r="C21" s="3"/>
      <c r="D21" s="3"/>
      <c r="E21" s="16">
        <v>18461</v>
      </c>
      <c r="F21" s="3"/>
    </row>
    <row r="22" spans="2:6" ht="15">
      <c r="B22" s="10"/>
      <c r="C22" s="3"/>
      <c r="D22" s="3"/>
      <c r="F22" s="3"/>
    </row>
    <row r="23" spans="1:6" ht="15">
      <c r="A23" t="s">
        <v>71</v>
      </c>
      <c r="B23" s="12">
        <v>7866</v>
      </c>
      <c r="C23" s="3"/>
      <c r="D23" s="3"/>
      <c r="E23" s="16">
        <v>6925</v>
      </c>
      <c r="F23" s="3"/>
    </row>
    <row r="24" spans="2:6" ht="15">
      <c r="B24" s="10"/>
      <c r="C24" s="3"/>
      <c r="D24" s="3"/>
      <c r="F24" s="3"/>
    </row>
    <row r="25" spans="1:6" ht="15">
      <c r="A25" t="s">
        <v>72</v>
      </c>
      <c r="B25" s="11">
        <v>13908</v>
      </c>
      <c r="C25" s="3"/>
      <c r="D25" s="3"/>
      <c r="E25" s="17">
        <v>11536</v>
      </c>
      <c r="F25" s="3"/>
    </row>
    <row r="26" spans="2:6" ht="15">
      <c r="B26" s="10" t="e">
        <f>#N/A</f>
        <v>#N/A</v>
      </c>
      <c r="C26" s="3"/>
      <c r="D26" s="3"/>
      <c r="E26" s="10" t="e">
        <f>#N/A</f>
        <v>#N/A</v>
      </c>
      <c r="F26" s="3"/>
    </row>
    <row r="27" spans="1:6" ht="15">
      <c r="A27" t="s">
        <v>73</v>
      </c>
      <c r="B27" s="14">
        <v>0.41</v>
      </c>
      <c r="C27" s="3"/>
      <c r="D27" s="3"/>
      <c r="E27" s="20">
        <v>0.34</v>
      </c>
      <c r="F27" s="3"/>
    </row>
    <row r="28" spans="2:6" ht="15">
      <c r="B28" s="10" t="e">
        <f>#N/A</f>
        <v>#N/A</v>
      </c>
      <c r="C28" s="3"/>
      <c r="D28" s="3"/>
      <c r="E28" t="e">
        <f>#N/A</f>
        <v>#N/A</v>
      </c>
      <c r="F28" s="3"/>
    </row>
    <row r="29" spans="1:6" ht="15">
      <c r="A29" t="s">
        <v>74</v>
      </c>
      <c r="B29" s="14">
        <v>0.39</v>
      </c>
      <c r="C29" s="3"/>
      <c r="D29" s="3"/>
      <c r="E29" s="20">
        <v>0.33</v>
      </c>
      <c r="F29" s="3"/>
    </row>
    <row r="30" spans="2:6" ht="15">
      <c r="B30" s="10" t="e">
        <f>#N/A</f>
        <v>#N/A</v>
      </c>
      <c r="C30" s="3"/>
      <c r="D30" s="3"/>
      <c r="E30" t="e">
        <f>#N/A</f>
        <v>#N/A</v>
      </c>
      <c r="F30" s="3"/>
    </row>
    <row r="31" spans="1:6" ht="15">
      <c r="A31" t="s">
        <v>75</v>
      </c>
      <c r="B31" s="12">
        <v>33800</v>
      </c>
      <c r="C31" s="3"/>
      <c r="D31" s="3"/>
      <c r="E31" s="16">
        <v>33811</v>
      </c>
      <c r="F31" s="3"/>
    </row>
    <row r="32" spans="2:6" ht="15">
      <c r="B32" s="10" t="e">
        <f>#N/A</f>
        <v>#N/A</v>
      </c>
      <c r="C32" s="3"/>
      <c r="D32" s="3"/>
      <c r="E32" t="e">
        <f>#N/A</f>
        <v>#N/A</v>
      </c>
      <c r="F32" s="3"/>
    </row>
    <row r="33" spans="1:6" ht="15">
      <c r="A33" t="s">
        <v>76</v>
      </c>
      <c r="B33" s="12">
        <v>35540</v>
      </c>
      <c r="C33" s="3"/>
      <c r="D33" s="3"/>
      <c r="E33" s="16">
        <v>34729</v>
      </c>
      <c r="F33" s="3"/>
    </row>
    <row r="34" spans="2:6" ht="15">
      <c r="B34" s="10" t="e">
        <f>#N/A</f>
        <v>#N/A</v>
      </c>
      <c r="C34" s="3"/>
      <c r="D34" s="3"/>
      <c r="E34" t="e">
        <f>#N/A</f>
        <v>#N/A</v>
      </c>
      <c r="F34" s="3"/>
    </row>
  </sheetData>
  <sheetProtection selectLockedCells="1" selectUnlockedCells="1"/>
  <mergeCells count="5">
    <mergeCell ref="B3:F3"/>
    <mergeCell ref="B4:F4"/>
    <mergeCell ref="B5:F5"/>
    <mergeCell ref="B6:F6"/>
    <mergeCell ref="B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6"/>
      <c r="B2" s="6"/>
      <c r="C2" s="6"/>
      <c r="D2" s="6"/>
      <c r="E2" s="6"/>
      <c r="F2" s="6"/>
    </row>
    <row r="3" spans="1:6" ht="15">
      <c r="A3" t="s">
        <v>0</v>
      </c>
      <c r="B3" s="9"/>
      <c r="C3" s="9"/>
      <c r="D3" s="9"/>
      <c r="E3" s="9"/>
      <c r="F3" s="9"/>
    </row>
    <row r="4" spans="1:6" ht="15">
      <c r="A4" t="s">
        <v>77</v>
      </c>
      <c r="B4" s="9" t="s">
        <v>19</v>
      </c>
      <c r="C4" s="9"/>
      <c r="D4" s="9"/>
      <c r="E4" s="9"/>
      <c r="F4" s="9"/>
    </row>
    <row r="5" spans="2:6" ht="15">
      <c r="B5" s="9" t="s">
        <v>20</v>
      </c>
      <c r="C5" s="9"/>
      <c r="D5" s="9"/>
      <c r="E5" s="9"/>
      <c r="F5" s="9"/>
    </row>
    <row r="6" spans="1:6" ht="15">
      <c r="A6" t="s">
        <v>31</v>
      </c>
      <c r="B6" s="10">
        <v>2003</v>
      </c>
      <c r="C6" s="3"/>
      <c r="D6" s="3"/>
      <c r="E6" s="10">
        <v>2002</v>
      </c>
      <c r="F6" s="3"/>
    </row>
    <row r="7" spans="1:6" ht="15">
      <c r="A7" t="s">
        <v>78</v>
      </c>
      <c r="B7" s="10"/>
      <c r="C7" s="3"/>
      <c r="D7" s="3"/>
      <c r="E7" s="3"/>
      <c r="F7" s="3"/>
    </row>
    <row r="8" spans="1:6" ht="15">
      <c r="A8" t="s">
        <v>72</v>
      </c>
      <c r="B8" s="11">
        <v>13908</v>
      </c>
      <c r="C8" s="3"/>
      <c r="D8" s="3"/>
      <c r="E8" s="11">
        <v>11536</v>
      </c>
      <c r="F8" s="3"/>
    </row>
    <row r="9" spans="1:6" ht="15">
      <c r="A9" t="s">
        <v>79</v>
      </c>
      <c r="B9" s="10"/>
      <c r="C9" s="3"/>
      <c r="D9" s="3"/>
      <c r="E9" s="10"/>
      <c r="F9" s="3"/>
    </row>
    <row r="10" spans="1:6" ht="15">
      <c r="A10" t="s">
        <v>80</v>
      </c>
      <c r="B10" s="12">
        <v>4406</v>
      </c>
      <c r="C10" s="3"/>
      <c r="D10" s="3"/>
      <c r="E10" s="12">
        <v>4279</v>
      </c>
      <c r="F10" s="3"/>
    </row>
    <row r="11" spans="1:6" ht="15">
      <c r="A11" t="s">
        <v>81</v>
      </c>
      <c r="B11" s="12">
        <v>754</v>
      </c>
      <c r="C11" s="3"/>
      <c r="D11" s="3"/>
      <c r="E11" s="16">
        <v>150</v>
      </c>
      <c r="F11" s="3"/>
    </row>
    <row r="12" spans="1:6" ht="15">
      <c r="A12" t="s">
        <v>82</v>
      </c>
      <c r="B12" s="18">
        <v>-200</v>
      </c>
      <c r="C12" s="3"/>
      <c r="D12" s="3"/>
      <c r="E12" t="s">
        <v>83</v>
      </c>
      <c r="F12" s="3"/>
    </row>
    <row r="13" spans="1:6" ht="15">
      <c r="A13" t="s">
        <v>84</v>
      </c>
      <c r="B13" s="12">
        <v>660</v>
      </c>
      <c r="C13" s="3"/>
      <c r="D13" s="3"/>
      <c r="E13" s="16">
        <v>582</v>
      </c>
      <c r="F13" s="3"/>
    </row>
    <row r="14" spans="1:6" ht="15">
      <c r="A14" t="s">
        <v>85</v>
      </c>
      <c r="B14" s="12">
        <v>19528</v>
      </c>
      <c r="C14" s="3"/>
      <c r="D14" s="3"/>
      <c r="E14" s="16">
        <v>16547</v>
      </c>
      <c r="F14" s="3"/>
    </row>
    <row r="15" spans="1:6" ht="15">
      <c r="A15" t="s">
        <v>86</v>
      </c>
      <c r="B15" s="10"/>
      <c r="C15" s="3"/>
      <c r="D15" s="3"/>
      <c r="F15" s="3"/>
    </row>
    <row r="16" spans="1:6" ht="15">
      <c r="A16" t="s">
        <v>87</v>
      </c>
      <c r="B16" s="18">
        <v>-7</v>
      </c>
      <c r="C16" s="3"/>
      <c r="D16" s="3"/>
      <c r="E16" s="19">
        <v>-1146</v>
      </c>
      <c r="F16" s="3"/>
    </row>
    <row r="17" spans="1:6" ht="15">
      <c r="A17" t="s">
        <v>47</v>
      </c>
      <c r="B17" s="12">
        <v>688</v>
      </c>
      <c r="C17" s="3"/>
      <c r="D17" s="3"/>
      <c r="E17" s="16">
        <v>1101</v>
      </c>
      <c r="F17" s="3"/>
    </row>
    <row r="18" spans="1:6" ht="15">
      <c r="A18" t="s">
        <v>48</v>
      </c>
      <c r="B18" s="18">
        <v>-8089</v>
      </c>
      <c r="C18" s="3"/>
      <c r="D18" s="3"/>
      <c r="E18" s="19">
        <v>-6875</v>
      </c>
      <c r="F18" s="3"/>
    </row>
    <row r="19" spans="1:6" ht="15">
      <c r="A19" t="s">
        <v>49</v>
      </c>
      <c r="B19" s="18">
        <v>-938</v>
      </c>
      <c r="C19" s="3"/>
      <c r="D19" s="3"/>
      <c r="E19" s="19">
        <v>-1720</v>
      </c>
      <c r="F19" s="3"/>
    </row>
    <row r="20" spans="1:6" ht="15">
      <c r="A20" t="s">
        <v>51</v>
      </c>
      <c r="B20" s="12">
        <v>5060</v>
      </c>
      <c r="C20" s="3"/>
      <c r="D20" s="3"/>
      <c r="E20" s="16">
        <v>4478</v>
      </c>
      <c r="F20" s="3"/>
    </row>
    <row r="21" spans="1:6" ht="15">
      <c r="A21" t="s">
        <v>88</v>
      </c>
      <c r="B21" s="18">
        <v>-135</v>
      </c>
      <c r="C21" s="3"/>
      <c r="D21" s="3"/>
      <c r="E21" s="19">
        <v>-56</v>
      </c>
      <c r="F21" s="3"/>
    </row>
    <row r="22" spans="1:6" ht="15">
      <c r="A22" t="s">
        <v>89</v>
      </c>
      <c r="B22" s="12">
        <v>433</v>
      </c>
      <c r="C22" s="3"/>
      <c r="D22" s="3"/>
      <c r="E22" s="16">
        <v>81</v>
      </c>
      <c r="F22" s="3"/>
    </row>
    <row r="23" spans="1:6" ht="15">
      <c r="A23" t="s">
        <v>90</v>
      </c>
      <c r="B23" s="12">
        <v>16540</v>
      </c>
      <c r="C23" s="3"/>
      <c r="D23" s="3"/>
      <c r="E23" s="16">
        <v>12410</v>
      </c>
      <c r="F23" s="3"/>
    </row>
    <row r="24" spans="2:6" ht="15">
      <c r="B24" s="10"/>
      <c r="C24" s="3"/>
      <c r="D24" s="3"/>
      <c r="E24" s="3"/>
      <c r="F24" s="3"/>
    </row>
    <row r="25" spans="1:6" ht="15">
      <c r="A25" t="s">
        <v>91</v>
      </c>
      <c r="B25" s="10"/>
      <c r="C25" s="3"/>
      <c r="D25" s="3"/>
      <c r="E25" s="3"/>
      <c r="F25" s="3"/>
    </row>
    <row r="26" spans="1:6" ht="15">
      <c r="A26" t="s">
        <v>92</v>
      </c>
      <c r="B26" s="18">
        <v>-11048</v>
      </c>
      <c r="C26" s="3"/>
      <c r="D26" s="3"/>
      <c r="E26" s="19">
        <v>-15854</v>
      </c>
      <c r="F26" s="3"/>
    </row>
    <row r="27" spans="1:6" ht="15">
      <c r="A27" t="s">
        <v>93</v>
      </c>
      <c r="B27" s="18">
        <v>-4172</v>
      </c>
      <c r="C27" s="3"/>
      <c r="D27" s="3"/>
      <c r="E27" s="19">
        <v>-857</v>
      </c>
      <c r="F27" s="3"/>
    </row>
    <row r="28" spans="1:6" ht="15">
      <c r="A28" t="s">
        <v>94</v>
      </c>
      <c r="B28" s="18">
        <v>-15220</v>
      </c>
      <c r="C28" s="3"/>
      <c r="D28" s="3"/>
      <c r="E28" s="19">
        <v>-16711</v>
      </c>
      <c r="F28" s="3"/>
    </row>
    <row r="29" spans="2:6" ht="15">
      <c r="B29" s="10"/>
      <c r="C29" s="3"/>
      <c r="D29" s="3"/>
      <c r="E29" s="3"/>
      <c r="F29" s="3"/>
    </row>
    <row r="30" spans="1:6" ht="15">
      <c r="A30" t="s">
        <v>95</v>
      </c>
      <c r="B30" s="10"/>
      <c r="C30" s="3"/>
      <c r="D30" s="3"/>
      <c r="F30" s="3"/>
    </row>
    <row r="31" spans="1:6" ht="15">
      <c r="A31" t="s">
        <v>96</v>
      </c>
      <c r="B31" s="18">
        <v>-1924</v>
      </c>
      <c r="C31" s="3"/>
      <c r="D31" s="3"/>
      <c r="E31" s="19">
        <v>-1598</v>
      </c>
      <c r="F31" s="3"/>
    </row>
    <row r="32" spans="1:6" ht="15">
      <c r="A32" t="s">
        <v>97</v>
      </c>
      <c r="B32" s="18">
        <v>-2</v>
      </c>
      <c r="C32" s="3"/>
      <c r="D32" s="3"/>
      <c r="E32" s="19">
        <v>-2657</v>
      </c>
      <c r="F32" s="3"/>
    </row>
    <row r="33" spans="1:6" ht="15">
      <c r="A33" t="s">
        <v>98</v>
      </c>
      <c r="B33" s="12">
        <v>2457</v>
      </c>
      <c r="C33" s="3"/>
      <c r="D33" s="3"/>
      <c r="E33" s="16">
        <v>553</v>
      </c>
      <c r="F33" s="3"/>
    </row>
    <row r="34" spans="1:6" ht="15">
      <c r="A34" t="s">
        <v>99</v>
      </c>
      <c r="B34" s="12">
        <v>531</v>
      </c>
      <c r="C34" s="3"/>
      <c r="D34" s="3"/>
      <c r="E34" s="19">
        <v>-3702</v>
      </c>
      <c r="F34" s="3"/>
    </row>
    <row r="35" spans="2:6" ht="15">
      <c r="B35" s="10"/>
      <c r="C35" s="3"/>
      <c r="D35" s="3"/>
      <c r="E35" s="3"/>
      <c r="F35" s="3"/>
    </row>
    <row r="36" spans="1:6" ht="15">
      <c r="A36" t="s">
        <v>100</v>
      </c>
      <c r="B36" s="12">
        <v>1851</v>
      </c>
      <c r="C36" s="3"/>
      <c r="D36" s="3"/>
      <c r="E36" s="19">
        <v>-8003</v>
      </c>
      <c r="F36" s="3"/>
    </row>
    <row r="37" spans="1:6" ht="15">
      <c r="A37" t="s">
        <v>101</v>
      </c>
      <c r="B37" s="12">
        <v>51126</v>
      </c>
      <c r="C37" s="3"/>
      <c r="D37" s="3"/>
      <c r="E37" s="16">
        <v>44819</v>
      </c>
      <c r="F37" s="3"/>
    </row>
    <row r="38" spans="1:6" ht="15">
      <c r="A38" t="s">
        <v>102</v>
      </c>
      <c r="B38" s="11">
        <v>52977</v>
      </c>
      <c r="C38" s="3"/>
      <c r="D38" s="3"/>
      <c r="E38" s="17">
        <v>36816</v>
      </c>
      <c r="F38" s="3"/>
    </row>
    <row r="39" spans="2:6" ht="15">
      <c r="B39" s="10" t="e">
        <f>#N/A</f>
        <v>#N/A</v>
      </c>
      <c r="C39" s="3"/>
      <c r="D39" s="3"/>
      <c r="E39" t="e">
        <f>#N/A</f>
        <v>#N/A</v>
      </c>
      <c r="F39" s="3"/>
    </row>
  </sheetData>
  <sheetProtection selectLockedCells="1" selectUnlockedCells="1"/>
  <mergeCells count="3">
    <mergeCell ref="B3:F3"/>
    <mergeCell ref="B4:F4"/>
    <mergeCell ref="B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2020-02-13T07:07:59Z</dcterms:created>
  <dcterms:modified xsi:type="dcterms:W3CDTF">2020-02-13T07:07:59Z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