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r" sheetId="2" r:id="rId2"/>
    <sheet name="factset research systems r-1" sheetId="3" r:id="rId3"/>
    <sheet name="factset research systems r-2" sheetId="4" r:id="rId4"/>
    <sheet name="factset research systems r-3" sheetId="5" r:id="rId5"/>
  </sheets>
  <definedNames/>
  <calcPr fullCalcOnLoad="1"/>
</workbook>
</file>

<file path=xl/sharedStrings.xml><?xml version="1.0" encoding="utf-8"?>
<sst xmlns="http://schemas.openxmlformats.org/spreadsheetml/2006/main" count="135" uniqueCount="107">
  <si>
    <t>FactSet Research Systems Inc.</t>
  </si>
  <si>
    <t>Delaware</t>
  </si>
  <si>
    <t>1-11869</t>
  </si>
  <si>
    <t>13-3362547</t>
  </si>
  <si>
    <t>(State or other jurisdiction of</t>
  </si>
  <si>
    <t>(Commission</t>
  </si>
  <si>
    <t>(I.R.S. Employer</t>
  </si>
  <si>
    <t>incorporation or organization)</t>
  </si>
  <si>
    <t>File Number)</t>
  </si>
  <si>
    <t>Identification Number)</t>
  </si>
  <si>
    <t>One Greenwich Plaza</t>
  </si>
  <si>
    <t>Greenwich, Connecticut   06830-6352</t>
  </si>
  <si>
    <t>(Address of principal executive offices)</t>
  </si>
  <si>
    <t>(203) 863-1500</t>
  </si>
  <si>
    <t>(Registrants  telephone number,  including area code)</t>
  </si>
  <si>
    <t>Not Applicable</t>
  </si>
  <si>
    <t>(Former name or former address, if changed since last report)</t>
  </si>
  <si>
    <t>FactSet Research Systems Reports Record Results for Second Quarter of Fiscal 2004</t>
  </si>
  <si>
    <t>Consolidated Statements of Income (Condensed and Unaudited)</t>
  </si>
  <si>
    <t>Three Months Ended</t>
  </si>
  <si>
    <t>Nine Months Ended</t>
  </si>
  <si>
    <t>May 31, 2004 and May 31, 2003</t>
  </si>
  <si>
    <t>(In thousands, except per share data)</t>
  </si>
  <si>
    <t>Change</t>
  </si>
  <si>
    <t>Revenues</t>
  </si>
  <si>
    <t>11.9 %</t>
  </si>
  <si>
    <t>11.8 %</t>
  </si>
  <si>
    <t>Operating income</t>
  </si>
  <si>
    <t>Net Income</t>
  </si>
  <si>
    <t>Diluted earnings per share</t>
  </si>
  <si>
    <t>Diluted weighted average common shares</t>
  </si>
  <si>
    <t>Consolidated Statements of Financial Condition</t>
  </si>
  <si>
    <t>(In thousands and unaudited)</t>
  </si>
  <si>
    <t>May 31,</t>
  </si>
  <si>
    <t>August 31,</t>
  </si>
  <si>
    <t>ASSETS</t>
  </si>
  <si>
    <t>2004</t>
  </si>
  <si>
    <t>2003</t>
  </si>
  <si>
    <t>Cash and cash equivalents</t>
  </si>
  <si>
    <t>Investments</t>
  </si>
  <si>
    <t>Receivables from clients and clearing brokers, net</t>
  </si>
  <si>
    <t>Deferred taxes</t>
  </si>
  <si>
    <t>Other current assets</t>
  </si>
  <si>
    <t>Total current assets</t>
  </si>
  <si>
    <t>Property, equipment and leasehold improvements, net</t>
  </si>
  <si>
    <t>Goodwill</t>
  </si>
  <si>
    <t>Intangible assets, net</t>
  </si>
  <si>
    <t>Other assets</t>
  </si>
  <si>
    <t>Total assets</t>
  </si>
  <si>
    <t>LIABILITIES AND STOCKHOLDERS EQUITY</t>
  </si>
  <si>
    <t>Accounts payable and accrued expenses</t>
  </si>
  <si>
    <t>Accrued compensation</t>
  </si>
  <si>
    <t>Deferred fees</t>
  </si>
  <si>
    <t>Dividends payable</t>
  </si>
  <si>
    <t>Current taxes payable</t>
  </si>
  <si>
    <t>Total current liabilities</t>
  </si>
  <si>
    <t>Deferred rent and other liabilities</t>
  </si>
  <si>
    <t>Total liabilities</t>
  </si>
  <si>
    <t>Stockholders Equity:</t>
  </si>
  <si>
    <t>Common stock</t>
  </si>
  <si>
    <t>Capital in excess of par value</t>
  </si>
  <si>
    <t>Retained earnings</t>
  </si>
  <si>
    <t>Treasury stock, at cost</t>
  </si>
  <si>
    <t>Accumulated other comprehensive loss</t>
  </si>
  <si>
    <t>Total stockholders equity</t>
  </si>
  <si>
    <t>Total liabilities and stockholders equity</t>
  </si>
  <si>
    <t>Consolidated Statements of Income</t>
  </si>
  <si>
    <t>(In thousands, except per share data and unaudited)</t>
  </si>
  <si>
    <t>Cost of services</t>
  </si>
  <si>
    <t>Selling, general and administrative</t>
  </si>
  <si>
    <t>Total operating expenses</t>
  </si>
  <si>
    <t>Income from operations</t>
  </si>
  <si>
    <t>Other income</t>
  </si>
  <si>
    <t>Income before income taxes</t>
  </si>
  <si>
    <t>Provision for income taxes</t>
  </si>
  <si>
    <t>Net income</t>
  </si>
  <si>
    <t>Basic earnings per common share</t>
  </si>
  <si>
    <t>Diluted earnings per common share</t>
  </si>
  <si>
    <t>Weighted average common shares (Basic)</t>
  </si>
  <si>
    <t>Weighted average common shares (Diluted)</t>
  </si>
  <si>
    <t>Consolidated Statements of Cash Flows</t>
  </si>
  <si>
    <t>CASH FLOWS FROM OPERATING ACTIVITIES</t>
  </si>
  <si>
    <t>Adjustments to reconcile net income to net cash provided by operating activities</t>
  </si>
  <si>
    <t>Depreciation and amortization</t>
  </si>
  <si>
    <t>Deferred tax (benefit) provision</t>
  </si>
  <si>
    <t>Gain on sale of equipment</t>
  </si>
  <si>
    <t> </t>
  </si>
  <si>
    <t>Accrued ESOP contribution</t>
  </si>
  <si>
    <t>Changes in assets and liabilities, net of effects of acquisitions</t>
  </si>
  <si>
    <t>Receivables from clients and clearing brokers</t>
  </si>
  <si>
    <t>Other working capital accounts, net</t>
  </si>
  <si>
    <t>Income tax benefits from stock option exercises</t>
  </si>
  <si>
    <t>Net cash provided by operating activities</t>
  </si>
  <si>
    <t>CASH FLOWS FROM INVESTING ACTIVITIES</t>
  </si>
  <si>
    <t>Sales (Purchases) of investments, net</t>
  </si>
  <si>
    <t>Acquisition of business, net of cash acquired</t>
  </si>
  <si>
    <t>Landlord contributions to leasehold improvements</t>
  </si>
  <si>
    <t>Purchases of property, equipment and leasehold improvements</t>
  </si>
  <si>
    <t>Net cash provided by (used in) investing activities</t>
  </si>
  <si>
    <t>CASH FLOWS FROM FINANCING ACTIVITIES</t>
  </si>
  <si>
    <t>Dividend payments</t>
  </si>
  <si>
    <t>Repurchase of common stock</t>
  </si>
  <si>
    <t>Proceeds from employee stock plans</t>
  </si>
  <si>
    <t>Net cash used in financing activities</t>
  </si>
  <si>
    <t>Net decrease in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</si>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</sst>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4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B4" s="2" t="s">
        <v>2</v>
      </c>
      <c r="C4" s="2" t="s">
        <v>3</v>
      </c>
    </row>
    <row r="5" spans="1:3" ht="15">
      <c r="A5" s="3" t="s">
        <v>4</v>
      </c>
      <c r="B5" s="3" t="s">
        <v>5</v>
      </c>
      <c r="C5" s="3" t="s">
        <v>6</v>
      </c>
    </row>
    <row r="6" spans="1:3" ht="15">
      <c r="A6" s="3" t="s">
        <v>7</v>
      </c>
      <c r="B6" s="3" t="s">
        <v>8</v>
      </c>
      <c r="C6" s="3" t="s">
        <v>9</v>
      </c>
    </row>
    <row r="7" spans="1:3" ht="15">
      <c r="A7" s="3"/>
      <c r="B7" s="3"/>
      <c r="C7" s="3"/>
    </row>
    <row r="8" spans="1:3" ht="15">
      <c r="A8" s="3"/>
      <c r="B8" s="3"/>
      <c r="C8" s="3"/>
    </row>
    <row r="9" spans="1:3" ht="15">
      <c r="A9" s="4" t="s">
        <v>10</v>
      </c>
      <c r="B9" s="4"/>
      <c r="C9" s="4"/>
    </row>
    <row r="10" spans="1:3" ht="15">
      <c r="A10" s="4" t="s">
        <v>11</v>
      </c>
      <c r="B10" s="4"/>
      <c r="C10" s="4"/>
    </row>
    <row r="11" spans="1:3" ht="15">
      <c r="A11" s="5" t="s">
        <v>12</v>
      </c>
      <c r="B11" s="5"/>
      <c r="C11" s="5"/>
    </row>
    <row r="12" ht="15">
      <c r="B12" s="3"/>
    </row>
    <row r="13" spans="1:3" ht="15">
      <c r="A13" s="3"/>
      <c r="B13" s="3"/>
      <c r="C13" s="3"/>
    </row>
    <row r="14" spans="1:3" ht="15">
      <c r="A14" s="3"/>
      <c r="B14" s="2" t="s">
        <v>13</v>
      </c>
      <c r="C14" s="3"/>
    </row>
    <row r="15" spans="1:3" ht="15">
      <c r="A15" s="5" t="s">
        <v>14</v>
      </c>
      <c r="B15" s="5"/>
      <c r="C15" s="5"/>
    </row>
    <row r="16" ht="15">
      <c r="B16" s="3"/>
    </row>
    <row r="17" ht="15">
      <c r="B17" s="3"/>
    </row>
    <row r="18" spans="1:3" ht="15">
      <c r="A18" s="3"/>
      <c r="B18" s="3"/>
      <c r="C18" s="3"/>
    </row>
    <row r="19" spans="1:3" ht="15">
      <c r="A19" s="4" t="s">
        <v>15</v>
      </c>
      <c r="B19" s="4"/>
      <c r="C19" s="4"/>
    </row>
    <row r="20" spans="1:3" ht="15">
      <c r="A20" s="5" t="s">
        <v>16</v>
      </c>
      <c r="B20" s="5"/>
      <c r="C20" s="5"/>
    </row>
  </sheetData>
  <sheetProtection selectLockedCells="1" selectUnlockedCells="1"/>
  <mergeCells count="7">
    <mergeCell ref="A2:F2"/>
    <mergeCell ref="A9:C9"/>
    <mergeCell ref="A10:C10"/>
    <mergeCell ref="A11:C11"/>
    <mergeCell ref="A15:C15"/>
    <mergeCell ref="A19:C19"/>
    <mergeCell ref="A20:C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t="s">
        <v>0</v>
      </c>
      <c r="B6" s="8"/>
      <c r="C6" s="8"/>
      <c r="D6" s="8"/>
      <c r="E6" s="8"/>
      <c r="F6" s="8"/>
      <c r="H6" s="8"/>
      <c r="I6" s="8"/>
      <c r="J6" s="8"/>
      <c r="K6" s="8"/>
      <c r="L6" s="8"/>
    </row>
    <row r="7" spans="1:12" ht="15">
      <c r="A7" s="8" t="s">
        <v>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5">
      <c r="B8" s="8"/>
      <c r="C8" s="8"/>
      <c r="D8" s="8"/>
      <c r="E8" s="8"/>
      <c r="F8" s="8"/>
      <c r="H8" s="8"/>
      <c r="I8" s="8"/>
      <c r="J8" s="8"/>
      <c r="K8" s="8"/>
      <c r="L8" s="8"/>
    </row>
    <row r="9" spans="2:12" ht="15">
      <c r="B9" s="5" t="s">
        <v>19</v>
      </c>
      <c r="C9" s="5"/>
      <c r="D9" s="5"/>
      <c r="E9" s="5"/>
      <c r="F9" s="5"/>
      <c r="H9" s="5" t="s">
        <v>20</v>
      </c>
      <c r="I9" s="5"/>
      <c r="J9" s="5"/>
      <c r="K9" s="5"/>
      <c r="L9" s="5"/>
    </row>
    <row r="10" spans="2:12" ht="15">
      <c r="B10" s="5" t="s">
        <v>21</v>
      </c>
      <c r="C10" s="5"/>
      <c r="D10" s="5"/>
      <c r="E10" s="5"/>
      <c r="F10" s="5"/>
      <c r="H10" s="5" t="s">
        <v>21</v>
      </c>
      <c r="I10" s="5"/>
      <c r="J10" s="5"/>
      <c r="K10" s="5"/>
      <c r="L10" s="5"/>
    </row>
    <row r="11" spans="1:12" ht="15">
      <c r="A11" t="s">
        <v>22</v>
      </c>
      <c r="B11" s="9">
        <v>2004</v>
      </c>
      <c r="C11" s="3"/>
      <c r="D11" s="9">
        <v>2003</v>
      </c>
      <c r="E11" s="3"/>
      <c r="F11" s="9" t="s">
        <v>23</v>
      </c>
      <c r="G11" s="3"/>
      <c r="H11" s="9">
        <v>2004</v>
      </c>
      <c r="I11" s="3"/>
      <c r="J11" s="9">
        <v>2003</v>
      </c>
      <c r="K11" s="3"/>
      <c r="L11" s="9" t="s">
        <v>23</v>
      </c>
    </row>
    <row r="12" spans="1:12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>
      <c r="A13" t="s">
        <v>24</v>
      </c>
      <c r="B13" s="10">
        <v>63600</v>
      </c>
      <c r="C13" s="3"/>
      <c r="D13" s="10">
        <v>56832</v>
      </c>
      <c r="E13" s="3"/>
      <c r="F13" t="s">
        <v>25</v>
      </c>
      <c r="H13" s="10">
        <v>184228</v>
      </c>
      <c r="I13" s="3"/>
      <c r="J13" s="10">
        <v>164732</v>
      </c>
      <c r="K13" s="3"/>
      <c r="L13" t="s">
        <v>26</v>
      </c>
    </row>
    <row r="14" spans="1:12" ht="15">
      <c r="A14" t="s">
        <v>27</v>
      </c>
      <c r="B14" s="11">
        <v>21831</v>
      </c>
      <c r="C14" s="3"/>
      <c r="D14" s="11">
        <v>19503</v>
      </c>
      <c r="E14" s="3"/>
      <c r="F14" s="12">
        <v>11.9</v>
      </c>
      <c r="G14" s="3"/>
      <c r="H14" s="11">
        <v>64373</v>
      </c>
      <c r="I14" s="3"/>
      <c r="J14" s="11">
        <v>56255</v>
      </c>
      <c r="K14" s="3"/>
      <c r="L14" s="12">
        <v>14.4</v>
      </c>
    </row>
    <row r="15" spans="1:12" ht="15">
      <c r="A15" t="s">
        <v>28</v>
      </c>
      <c r="B15" s="11">
        <v>14687</v>
      </c>
      <c r="C15" s="3"/>
      <c r="D15" s="11">
        <v>14268</v>
      </c>
      <c r="E15" s="3"/>
      <c r="F15" s="12">
        <v>2.9</v>
      </c>
      <c r="G15" s="3"/>
      <c r="H15" s="11">
        <v>43332</v>
      </c>
      <c r="I15" s="3"/>
      <c r="J15" s="11">
        <v>37951</v>
      </c>
      <c r="K15" s="3"/>
      <c r="L15" s="12">
        <v>14.2</v>
      </c>
    </row>
    <row r="16" spans="1:12" ht="15">
      <c r="A16" t="s">
        <v>29</v>
      </c>
      <c r="B16" s="13">
        <v>0.45</v>
      </c>
      <c r="C16" s="3"/>
      <c r="D16" s="13">
        <v>0.41</v>
      </c>
      <c r="E16" s="3"/>
      <c r="F16" s="12">
        <v>9.8</v>
      </c>
      <c r="G16" s="3"/>
      <c r="H16" s="13">
        <v>1.27</v>
      </c>
      <c r="I16" s="3"/>
      <c r="J16" s="13">
        <v>1.1</v>
      </c>
      <c r="K16" s="3"/>
      <c r="L16" s="12">
        <v>15.5</v>
      </c>
    </row>
    <row r="17" spans="1:11" ht="15">
      <c r="A17" t="s">
        <v>30</v>
      </c>
      <c r="B17" s="11">
        <v>32549</v>
      </c>
      <c r="C17" s="3"/>
      <c r="D17" s="11">
        <v>34607</v>
      </c>
      <c r="E17" s="3"/>
      <c r="G17" s="3"/>
      <c r="H17" s="11">
        <v>34091</v>
      </c>
      <c r="I17" s="3"/>
      <c r="J17" s="11">
        <v>34626</v>
      </c>
      <c r="K17" s="3"/>
    </row>
    <row r="18" spans="1:12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</sheetData>
  <sheetProtection selectLockedCells="1" selectUnlockedCells="1"/>
  <mergeCells count="13">
    <mergeCell ref="A2:F2"/>
    <mergeCell ref="A5:L5"/>
    <mergeCell ref="B6:F6"/>
    <mergeCell ref="H6:L6"/>
    <mergeCell ref="A7:L7"/>
    <mergeCell ref="B8:F8"/>
    <mergeCell ref="H8:L8"/>
    <mergeCell ref="B9:F9"/>
    <mergeCell ref="H9:L9"/>
    <mergeCell ref="B10:F10"/>
    <mergeCell ref="H10:L10"/>
    <mergeCell ref="A12:L12"/>
    <mergeCell ref="A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6"/>
      <c r="B2" s="6"/>
      <c r="C2" s="6"/>
      <c r="D2" s="6"/>
      <c r="E2" s="6"/>
      <c r="F2" s="6"/>
    </row>
    <row r="3" spans="1:6" ht="15">
      <c r="A3" t="s">
        <v>0</v>
      </c>
      <c r="B3" s="8"/>
      <c r="C3" s="8"/>
      <c r="E3" s="8"/>
      <c r="F3" s="8"/>
    </row>
    <row r="4" spans="1:6" ht="15">
      <c r="A4" t="s">
        <v>31</v>
      </c>
      <c r="B4" s="14"/>
      <c r="C4" s="14"/>
      <c r="D4" s="3"/>
      <c r="E4" s="14"/>
      <c r="F4" s="14"/>
    </row>
    <row r="5" spans="2:6" ht="15">
      <c r="B5" s="14"/>
      <c r="C5" s="14"/>
      <c r="D5" s="3"/>
      <c r="E5" s="14"/>
      <c r="F5" s="14"/>
    </row>
    <row r="6" spans="2:6" ht="15">
      <c r="B6" s="14"/>
      <c r="C6" s="14"/>
      <c r="D6" s="3"/>
      <c r="E6" s="14"/>
      <c r="F6" s="14"/>
    </row>
    <row r="7" spans="1:6" ht="15">
      <c r="A7" t="s">
        <v>32</v>
      </c>
      <c r="B7" s="14" t="s">
        <v>33</v>
      </c>
      <c r="C7" s="14"/>
      <c r="D7" s="3"/>
      <c r="E7" s="14" t="s">
        <v>34</v>
      </c>
      <c r="F7" s="14"/>
    </row>
    <row r="8" spans="1:6" ht="15">
      <c r="A8" t="s">
        <v>35</v>
      </c>
      <c r="B8" s="14" t="s">
        <v>36</v>
      </c>
      <c r="C8" s="14"/>
      <c r="D8" s="3"/>
      <c r="E8" s="14" t="s">
        <v>37</v>
      </c>
      <c r="F8" s="14"/>
    </row>
    <row r="9" spans="2:6" ht="15">
      <c r="B9" s="14"/>
      <c r="C9" s="14"/>
      <c r="D9" s="3"/>
      <c r="E9" s="14"/>
      <c r="F9" s="14"/>
    </row>
    <row r="10" spans="1:6" ht="15">
      <c r="A10" t="s">
        <v>38</v>
      </c>
      <c r="B10" s="10">
        <v>40152</v>
      </c>
      <c r="C10" s="3"/>
      <c r="D10" s="3"/>
      <c r="E10" s="10">
        <v>51126</v>
      </c>
      <c r="F10" s="3"/>
    </row>
    <row r="11" spans="1:6" ht="15">
      <c r="A11" t="s">
        <v>39</v>
      </c>
      <c r="B11" s="11">
        <v>59614</v>
      </c>
      <c r="C11" s="3"/>
      <c r="D11" s="3"/>
      <c r="E11" s="11">
        <v>118136</v>
      </c>
      <c r="F11" s="3"/>
    </row>
    <row r="12" spans="1:6" ht="15">
      <c r="A12" t="s">
        <v>40</v>
      </c>
      <c r="B12" s="11">
        <v>39807</v>
      </c>
      <c r="C12" s="3"/>
      <c r="D12" s="3"/>
      <c r="E12" s="11">
        <v>35704</v>
      </c>
      <c r="F12" s="3"/>
    </row>
    <row r="13" spans="1:6" ht="15">
      <c r="A13" t="s">
        <v>41</v>
      </c>
      <c r="B13" s="11">
        <v>5870</v>
      </c>
      <c r="C13" s="3"/>
      <c r="D13" s="3"/>
      <c r="E13" s="15">
        <v>5493</v>
      </c>
      <c r="F13" s="3"/>
    </row>
    <row r="14" spans="1:6" ht="15">
      <c r="A14" t="s">
        <v>42</v>
      </c>
      <c r="B14" s="11">
        <v>4152</v>
      </c>
      <c r="C14" s="3"/>
      <c r="D14" s="3"/>
      <c r="E14" s="15">
        <v>1888</v>
      </c>
      <c r="F14" s="3"/>
    </row>
    <row r="15" spans="1:6" ht="15">
      <c r="A15" s="6" t="s">
        <v>43</v>
      </c>
      <c r="B15" s="11">
        <v>149595</v>
      </c>
      <c r="C15" s="3"/>
      <c r="D15" s="3"/>
      <c r="E15" s="15">
        <v>212347</v>
      </c>
      <c r="F15" s="3"/>
    </row>
    <row r="16" spans="1:6" ht="15">
      <c r="A16" t="s">
        <v>44</v>
      </c>
      <c r="B16" s="11">
        <v>21942</v>
      </c>
      <c r="C16" s="3"/>
      <c r="D16" s="3"/>
      <c r="E16" s="15">
        <v>19347</v>
      </c>
      <c r="F16" s="3"/>
    </row>
    <row r="17" spans="1:5" ht="15">
      <c r="A17" t="s">
        <v>45</v>
      </c>
      <c r="B17" s="11">
        <v>19937</v>
      </c>
      <c r="D17" s="3"/>
      <c r="E17" s="15">
        <v>13677</v>
      </c>
    </row>
    <row r="18" spans="1:6" ht="15">
      <c r="A18" t="s">
        <v>46</v>
      </c>
      <c r="B18" s="11">
        <v>6387</v>
      </c>
      <c r="C18" s="3"/>
      <c r="D18" s="3"/>
      <c r="E18" s="15">
        <v>5195</v>
      </c>
      <c r="F18" s="3"/>
    </row>
    <row r="19" spans="1:6" ht="15">
      <c r="A19" t="s">
        <v>41</v>
      </c>
      <c r="B19" s="11">
        <v>4365</v>
      </c>
      <c r="C19" s="3"/>
      <c r="D19" s="3"/>
      <c r="E19" s="15">
        <v>3467</v>
      </c>
      <c r="F19" s="3"/>
    </row>
    <row r="20" spans="1:6" ht="15">
      <c r="A20" t="s">
        <v>47</v>
      </c>
      <c r="B20" s="11">
        <v>2266</v>
      </c>
      <c r="C20" s="3"/>
      <c r="D20" s="3"/>
      <c r="E20" s="15">
        <v>2126</v>
      </c>
      <c r="F20" s="3"/>
    </row>
    <row r="21" spans="1:6" ht="15">
      <c r="A21" s="6" t="s">
        <v>48</v>
      </c>
      <c r="B21" s="10">
        <v>204492</v>
      </c>
      <c r="C21" s="3"/>
      <c r="D21" s="3"/>
      <c r="E21" s="16">
        <v>256159</v>
      </c>
      <c r="F21" s="3"/>
    </row>
    <row r="22" spans="2:6" ht="15">
      <c r="B22" s="9" t="e">
        <f>#N/A</f>
        <v>#N/A</v>
      </c>
      <c r="C22" s="3"/>
      <c r="D22" s="3"/>
      <c r="E22" t="e">
        <f>#N/A</f>
        <v>#N/A</v>
      </c>
      <c r="F22" s="3"/>
    </row>
    <row r="23" spans="1:6" ht="15">
      <c r="A23" t="s">
        <v>49</v>
      </c>
      <c r="B23" s="14"/>
      <c r="C23" s="14"/>
      <c r="D23" s="3"/>
      <c r="E23" s="14"/>
      <c r="F23" s="14"/>
    </row>
    <row r="24" spans="2:6" ht="15">
      <c r="B24" s="14"/>
      <c r="C24" s="14"/>
      <c r="D24" s="3"/>
      <c r="E24" s="14"/>
      <c r="F24" s="14"/>
    </row>
    <row r="25" spans="1:6" ht="15">
      <c r="A25" t="s">
        <v>50</v>
      </c>
      <c r="B25" s="10">
        <v>16131</v>
      </c>
      <c r="C25" s="3"/>
      <c r="D25" s="3"/>
      <c r="E25" s="10">
        <v>13793</v>
      </c>
      <c r="F25" s="3"/>
    </row>
    <row r="26" spans="1:6" ht="15">
      <c r="A26" t="s">
        <v>51</v>
      </c>
      <c r="B26" s="11">
        <v>14018</v>
      </c>
      <c r="C26" s="3"/>
      <c r="D26" s="3"/>
      <c r="E26" s="11">
        <v>15228</v>
      </c>
      <c r="F26" s="3"/>
    </row>
    <row r="27" spans="1:6" ht="15">
      <c r="A27" t="s">
        <v>52</v>
      </c>
      <c r="B27" s="11">
        <v>9827</v>
      </c>
      <c r="C27" s="3"/>
      <c r="D27" s="3"/>
      <c r="E27" s="11">
        <v>9876</v>
      </c>
      <c r="F27" s="3"/>
    </row>
    <row r="28" spans="1:6" ht="15">
      <c r="A28" t="s">
        <v>53</v>
      </c>
      <c r="B28" s="11">
        <v>2174</v>
      </c>
      <c r="C28" s="3"/>
      <c r="D28" s="3"/>
      <c r="E28" s="15">
        <v>2020</v>
      </c>
      <c r="F28" s="3"/>
    </row>
    <row r="29" spans="1:6" ht="15">
      <c r="A29" t="s">
        <v>54</v>
      </c>
      <c r="B29" s="11">
        <v>6399</v>
      </c>
      <c r="C29" s="3"/>
      <c r="D29" s="3"/>
      <c r="E29" s="15">
        <v>2457</v>
      </c>
      <c r="F29" s="3"/>
    </row>
    <row r="30" spans="1:6" ht="15">
      <c r="A30" s="6" t="s">
        <v>55</v>
      </c>
      <c r="B30" s="11">
        <v>48549</v>
      </c>
      <c r="C30" s="3"/>
      <c r="D30" s="3"/>
      <c r="E30" s="15">
        <v>43374</v>
      </c>
      <c r="F30" s="3"/>
    </row>
    <row r="31" spans="1:6" ht="15">
      <c r="A31" t="s">
        <v>56</v>
      </c>
      <c r="B31" s="11">
        <v>7479</v>
      </c>
      <c r="C31" s="3"/>
      <c r="D31" s="3"/>
      <c r="E31" s="15">
        <v>556</v>
      </c>
      <c r="F31" s="3"/>
    </row>
    <row r="32" spans="1:6" ht="15">
      <c r="A32" s="6" t="s">
        <v>57</v>
      </c>
      <c r="B32" s="11">
        <v>56028</v>
      </c>
      <c r="C32" s="3"/>
      <c r="D32" s="3"/>
      <c r="E32" s="15">
        <v>43930</v>
      </c>
      <c r="F32" s="3"/>
    </row>
    <row r="33" spans="2:6" ht="15">
      <c r="B33" s="9" t="e">
        <f>#N/A</f>
        <v>#N/A</v>
      </c>
      <c r="C33" s="3"/>
      <c r="D33" s="3"/>
      <c r="E33" t="e">
        <f>#N/A</f>
        <v>#N/A</v>
      </c>
      <c r="F33" s="3"/>
    </row>
    <row r="34" spans="1:6" ht="15">
      <c r="A34" t="s">
        <v>58</v>
      </c>
      <c r="B34" s="9"/>
      <c r="C34" s="3"/>
      <c r="D34" s="3"/>
      <c r="F34" s="3"/>
    </row>
    <row r="35" spans="1:6" ht="15">
      <c r="A35" t="s">
        <v>59</v>
      </c>
      <c r="B35" s="11">
        <v>351</v>
      </c>
      <c r="C35" s="3"/>
      <c r="D35" s="3"/>
      <c r="E35" s="15">
        <v>346</v>
      </c>
      <c r="F35" s="3"/>
    </row>
    <row r="36" spans="1:6" ht="15">
      <c r="A36" t="s">
        <v>60</v>
      </c>
      <c r="B36" s="11">
        <v>57178</v>
      </c>
      <c r="C36" s="3"/>
      <c r="D36" s="3"/>
      <c r="E36" s="15">
        <v>47413</v>
      </c>
      <c r="F36" s="3"/>
    </row>
    <row r="37" spans="1:6" ht="15">
      <c r="A37" t="s">
        <v>61</v>
      </c>
      <c r="B37" s="11">
        <v>230821</v>
      </c>
      <c r="C37" s="3"/>
      <c r="D37" s="3"/>
      <c r="E37" s="15">
        <v>193611</v>
      </c>
      <c r="F37" s="3"/>
    </row>
    <row r="38" spans="1:6" ht="15">
      <c r="A38" t="s">
        <v>62</v>
      </c>
      <c r="B38" s="17">
        <v>-139506</v>
      </c>
      <c r="C38" s="3"/>
      <c r="D38" s="3"/>
      <c r="E38" s="18">
        <v>-28991</v>
      </c>
      <c r="F38" s="3"/>
    </row>
    <row r="39" spans="1:6" ht="15">
      <c r="A39" t="s">
        <v>63</v>
      </c>
      <c r="B39" s="17">
        <v>-380</v>
      </c>
      <c r="C39" s="3"/>
      <c r="D39" s="3"/>
      <c r="E39" s="18">
        <v>-150</v>
      </c>
      <c r="F39" s="3"/>
    </row>
    <row r="40" spans="1:6" ht="15">
      <c r="A40" s="6" t="s">
        <v>64</v>
      </c>
      <c r="B40" s="11">
        <v>148464</v>
      </c>
      <c r="C40" s="3"/>
      <c r="D40" s="3"/>
      <c r="E40" s="15">
        <v>212229</v>
      </c>
      <c r="F40" s="3"/>
    </row>
    <row r="41" spans="2:6" ht="15">
      <c r="B41" s="9"/>
      <c r="C41" s="3"/>
      <c r="D41" s="3"/>
      <c r="F41" s="3"/>
    </row>
    <row r="42" spans="1:6" ht="15">
      <c r="A42" s="6" t="s">
        <v>65</v>
      </c>
      <c r="B42" s="10">
        <v>204492</v>
      </c>
      <c r="C42" s="3"/>
      <c r="D42" s="3"/>
      <c r="E42" s="16">
        <v>256159</v>
      </c>
      <c r="F42" s="3"/>
    </row>
    <row r="43" spans="2:6" ht="15">
      <c r="B43" s="9" t="e">
        <f>#N/A</f>
        <v>#N/A</v>
      </c>
      <c r="C43" s="3"/>
      <c r="D43" s="3"/>
      <c r="E43" t="e">
        <f>#N/A</f>
        <v>#N/A</v>
      </c>
      <c r="F43" s="3"/>
    </row>
  </sheetData>
  <sheetProtection selectLockedCells="1" selectUnlockedCells="1"/>
  <mergeCells count="18"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23:C23"/>
    <mergeCell ref="E23:F23"/>
    <mergeCell ref="B24:C24"/>
    <mergeCell ref="E24:F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19" t="s">
        <v>0</v>
      </c>
      <c r="B3" s="19"/>
      <c r="C3" s="19"/>
      <c r="D3" s="19"/>
      <c r="E3" s="20"/>
      <c r="F3" s="20"/>
      <c r="G3" s="20"/>
      <c r="H3" s="20"/>
      <c r="I3" s="3"/>
      <c r="J3" s="3"/>
    </row>
    <row r="4" spans="1:10" ht="15">
      <c r="A4" s="19" t="s">
        <v>66</v>
      </c>
      <c r="B4" s="19"/>
      <c r="C4" s="19"/>
      <c r="D4" s="19"/>
      <c r="E4" s="20"/>
      <c r="F4" s="20"/>
      <c r="G4" s="20"/>
      <c r="H4" s="20"/>
      <c r="I4" s="3"/>
      <c r="J4" s="3"/>
    </row>
    <row r="5" spans="2:10" ht="15">
      <c r="B5" s="20"/>
      <c r="C5" s="20"/>
      <c r="D5" s="20"/>
      <c r="E5" s="20"/>
      <c r="F5" s="3"/>
      <c r="G5" s="20"/>
      <c r="H5" s="20"/>
      <c r="I5" s="20"/>
      <c r="J5" s="20"/>
    </row>
    <row r="6" spans="2:10" ht="15">
      <c r="B6" s="20" t="s">
        <v>19</v>
      </c>
      <c r="C6" s="20"/>
      <c r="D6" s="20"/>
      <c r="E6" s="20"/>
      <c r="F6" s="3"/>
      <c r="G6" s="20" t="s">
        <v>20</v>
      </c>
      <c r="H6" s="20"/>
      <c r="I6" s="20"/>
      <c r="J6" s="20"/>
    </row>
    <row r="7" spans="2:10" ht="15">
      <c r="B7" s="5" t="s">
        <v>33</v>
      </c>
      <c r="C7" s="5"/>
      <c r="D7" s="5" t="s">
        <v>33</v>
      </c>
      <c r="E7" s="5"/>
      <c r="G7" s="5" t="s">
        <v>33</v>
      </c>
      <c r="H7" s="5"/>
      <c r="I7" s="5" t="s">
        <v>33</v>
      </c>
      <c r="J7" s="5"/>
    </row>
    <row r="8" spans="1:10" ht="15">
      <c r="A8" t="s">
        <v>67</v>
      </c>
      <c r="B8" s="5" t="s">
        <v>36</v>
      </c>
      <c r="C8" s="5"/>
      <c r="D8" s="5" t="s">
        <v>37</v>
      </c>
      <c r="E8" s="5"/>
      <c r="G8" s="5" t="s">
        <v>36</v>
      </c>
      <c r="H8" s="5"/>
      <c r="I8" s="5" t="s">
        <v>37</v>
      </c>
      <c r="J8" s="5"/>
    </row>
    <row r="9" spans="2:10" ht="15">
      <c r="B9" s="20"/>
      <c r="C9" s="20"/>
      <c r="D9" s="20"/>
      <c r="E9" s="20"/>
      <c r="F9" s="3"/>
      <c r="G9" s="20"/>
      <c r="H9" s="20"/>
      <c r="I9" s="20"/>
      <c r="J9" s="20"/>
    </row>
    <row r="10" spans="1:9" ht="15">
      <c r="A10" t="s">
        <v>24</v>
      </c>
      <c r="B10" s="10">
        <v>63600</v>
      </c>
      <c r="D10" s="10">
        <v>56832</v>
      </c>
      <c r="F10" s="9"/>
      <c r="G10" s="10">
        <v>184228</v>
      </c>
      <c r="H10" s="9"/>
      <c r="I10" s="10">
        <v>164732</v>
      </c>
    </row>
    <row r="11" spans="2:9" ht="15">
      <c r="B11" s="9"/>
      <c r="C11" s="9"/>
      <c r="E11" s="9"/>
      <c r="F11" s="9"/>
      <c r="H11" s="9"/>
      <c r="I11" s="9"/>
    </row>
    <row r="12" spans="1:9" ht="15">
      <c r="A12" t="s">
        <v>68</v>
      </c>
      <c r="B12" s="11">
        <v>18394</v>
      </c>
      <c r="D12" s="11">
        <v>16673</v>
      </c>
      <c r="G12" s="11">
        <v>54464</v>
      </c>
      <c r="I12" s="11">
        <v>48811</v>
      </c>
    </row>
    <row r="13" spans="1:9" ht="15">
      <c r="A13" t="s">
        <v>69</v>
      </c>
      <c r="B13" s="11">
        <v>23375</v>
      </c>
      <c r="D13" s="11">
        <v>20656</v>
      </c>
      <c r="F13" s="9"/>
      <c r="G13" s="11">
        <v>65391</v>
      </c>
      <c r="H13" s="9"/>
      <c r="I13" s="11">
        <v>59666</v>
      </c>
    </row>
    <row r="14" spans="2:9" ht="15">
      <c r="B14" s="9"/>
      <c r="C14" s="9"/>
      <c r="E14" s="9"/>
      <c r="F14" s="9"/>
      <c r="H14" s="9"/>
      <c r="I14" s="9"/>
    </row>
    <row r="15" spans="1:9" ht="15">
      <c r="A15" s="6" t="s">
        <v>70</v>
      </c>
      <c r="B15" s="11">
        <v>41769</v>
      </c>
      <c r="D15" s="11">
        <v>37329</v>
      </c>
      <c r="F15" s="9"/>
      <c r="G15" s="11">
        <v>119855</v>
      </c>
      <c r="H15" s="9"/>
      <c r="I15" s="11">
        <v>108477</v>
      </c>
    </row>
    <row r="16" spans="2:9" ht="15">
      <c r="B16" s="9"/>
      <c r="C16" s="9"/>
      <c r="E16" s="9"/>
      <c r="F16" s="9"/>
      <c r="H16" s="9"/>
      <c r="I16" s="9"/>
    </row>
    <row r="17" spans="1:9" ht="15">
      <c r="A17" t="s">
        <v>71</v>
      </c>
      <c r="B17" s="11">
        <v>21831</v>
      </c>
      <c r="D17" s="11">
        <v>19503</v>
      </c>
      <c r="G17" s="11">
        <v>64373</v>
      </c>
      <c r="I17" s="11">
        <v>56255</v>
      </c>
    </row>
    <row r="18" spans="2:9" ht="15">
      <c r="B18" s="9"/>
      <c r="C18" s="9"/>
      <c r="E18" s="9"/>
      <c r="F18" s="9"/>
      <c r="H18" s="9"/>
      <c r="I18" s="9"/>
    </row>
    <row r="19" spans="1:9" ht="15">
      <c r="A19" t="s">
        <v>72</v>
      </c>
      <c r="B19" s="11">
        <v>223</v>
      </c>
      <c r="D19" s="11">
        <v>509</v>
      </c>
      <c r="G19" s="11">
        <v>1644</v>
      </c>
      <c r="I19" s="11">
        <v>1651</v>
      </c>
    </row>
    <row r="20" spans="2:9" ht="15">
      <c r="B20" s="9"/>
      <c r="C20" s="9"/>
      <c r="E20" s="9"/>
      <c r="F20" s="9"/>
      <c r="H20" s="9"/>
      <c r="I20" s="9"/>
    </row>
    <row r="21" spans="1:9" ht="15">
      <c r="A21" t="s">
        <v>73</v>
      </c>
      <c r="B21" s="11">
        <v>22054</v>
      </c>
      <c r="D21" s="11">
        <v>20012</v>
      </c>
      <c r="F21" s="9"/>
      <c r="G21" s="11">
        <v>66017</v>
      </c>
      <c r="H21" s="9"/>
      <c r="I21" s="11">
        <v>57906</v>
      </c>
    </row>
    <row r="22" spans="2:9" ht="15">
      <c r="B22" s="9"/>
      <c r="C22" s="9"/>
      <c r="E22" s="9"/>
      <c r="F22" s="9"/>
      <c r="H22" s="9"/>
      <c r="I22" s="9"/>
    </row>
    <row r="23" spans="1:9" ht="15">
      <c r="A23" t="s">
        <v>74</v>
      </c>
      <c r="B23" s="11">
        <v>7367</v>
      </c>
      <c r="D23" s="11">
        <v>5744</v>
      </c>
      <c r="G23" s="11">
        <v>22685</v>
      </c>
      <c r="I23" s="11">
        <v>19955</v>
      </c>
    </row>
    <row r="24" spans="2:9" ht="15">
      <c r="B24" s="9"/>
      <c r="C24" s="9"/>
      <c r="E24" s="9"/>
      <c r="F24" s="9"/>
      <c r="H24" s="9"/>
      <c r="I24" s="9"/>
    </row>
    <row r="25" spans="1:9" ht="15">
      <c r="A25" t="s">
        <v>75</v>
      </c>
      <c r="B25" s="10">
        <v>14687</v>
      </c>
      <c r="D25" s="10">
        <v>14268</v>
      </c>
      <c r="G25" s="10">
        <v>43332</v>
      </c>
      <c r="I25" s="10">
        <v>37951</v>
      </c>
    </row>
    <row r="26" spans="2:9" ht="15">
      <c r="B26" s="9" t="e">
        <f>#N/A</f>
        <v>#N/A</v>
      </c>
      <c r="C26" s="9"/>
      <c r="D26" s="9" t="e">
        <f>#N/A</f>
        <v>#N/A</v>
      </c>
      <c r="E26" s="9"/>
      <c r="F26" s="9"/>
      <c r="G26" s="9" t="e">
        <f>#N/A</f>
        <v>#N/A</v>
      </c>
      <c r="H26" s="9"/>
      <c r="I26" s="9" t="e">
        <f>#N/A</f>
        <v>#N/A</v>
      </c>
    </row>
    <row r="27" spans="2:9" ht="15">
      <c r="B27" s="9"/>
      <c r="C27" s="9"/>
      <c r="E27" s="9"/>
      <c r="F27" s="9"/>
      <c r="H27" s="9"/>
      <c r="I27" s="9"/>
    </row>
    <row r="28" spans="1:9" ht="15">
      <c r="A28" t="s">
        <v>76</v>
      </c>
      <c r="B28" s="13">
        <v>0.47</v>
      </c>
      <c r="D28" s="13">
        <v>0.43</v>
      </c>
      <c r="F28" s="9"/>
      <c r="G28" s="13">
        <v>1.33</v>
      </c>
      <c r="I28" s="13">
        <v>1.13</v>
      </c>
    </row>
    <row r="29" spans="2:9" ht="15">
      <c r="B29" s="9" t="e">
        <f>#N/A</f>
        <v>#N/A</v>
      </c>
      <c r="D29" s="9" t="e">
        <f>#N/A</f>
        <v>#N/A</v>
      </c>
      <c r="F29" s="9"/>
      <c r="G29" s="9" t="e">
        <f>#N/A</f>
        <v>#N/A</v>
      </c>
      <c r="I29" s="9" t="e">
        <f>#N/A</f>
        <v>#N/A</v>
      </c>
    </row>
    <row r="30" spans="1:9" ht="15">
      <c r="A30" t="s">
        <v>77</v>
      </c>
      <c r="B30" s="13">
        <v>0.45</v>
      </c>
      <c r="D30" s="13">
        <v>0.41</v>
      </c>
      <c r="F30" s="9"/>
      <c r="G30" s="13">
        <v>1.27</v>
      </c>
      <c r="I30" s="13">
        <v>1.1</v>
      </c>
    </row>
    <row r="31" spans="2:9" ht="15">
      <c r="B31" s="9" t="e">
        <f>#N/A</f>
        <v>#N/A</v>
      </c>
      <c r="D31" s="9" t="e">
        <f>#N/A</f>
        <v>#N/A</v>
      </c>
      <c r="F31" s="9"/>
      <c r="G31" s="9" t="e">
        <f>#N/A</f>
        <v>#N/A</v>
      </c>
      <c r="I31" s="9" t="e">
        <f>#N/A</f>
        <v>#N/A</v>
      </c>
    </row>
    <row r="32" spans="1:9" ht="15">
      <c r="A32" t="s">
        <v>78</v>
      </c>
      <c r="B32" s="11">
        <v>31189</v>
      </c>
      <c r="D32" s="11">
        <v>33455</v>
      </c>
      <c r="F32" s="9"/>
      <c r="G32" s="11">
        <v>32639</v>
      </c>
      <c r="I32" s="11">
        <v>33624</v>
      </c>
    </row>
    <row r="33" spans="2:9" ht="15">
      <c r="B33" s="9" t="e">
        <f>#N/A</f>
        <v>#N/A</v>
      </c>
      <c r="D33" s="9" t="e">
        <f>#N/A</f>
        <v>#N/A</v>
      </c>
      <c r="F33" s="9"/>
      <c r="G33" s="9" t="e">
        <f>#N/A</f>
        <v>#N/A</v>
      </c>
      <c r="I33" s="9" t="e">
        <f>#N/A</f>
        <v>#N/A</v>
      </c>
    </row>
    <row r="34" spans="1:9" ht="15">
      <c r="A34" t="s">
        <v>79</v>
      </c>
      <c r="B34" s="11">
        <v>32549</v>
      </c>
      <c r="D34" s="11">
        <v>34607</v>
      </c>
      <c r="F34" s="9"/>
      <c r="G34" s="11">
        <v>34091</v>
      </c>
      <c r="H34" s="9"/>
      <c r="I34" s="11">
        <v>34626</v>
      </c>
    </row>
    <row r="35" spans="2:9" ht="15">
      <c r="B35" s="9" t="e">
        <f>#N/A</f>
        <v>#N/A</v>
      </c>
      <c r="D35" s="9" t="e">
        <f>#N/A</f>
        <v>#N/A</v>
      </c>
      <c r="F35" s="9"/>
      <c r="G35" s="9" t="e">
        <f>#N/A</f>
        <v>#N/A</v>
      </c>
      <c r="I35" s="9" t="e">
        <f>#N/A</f>
        <v>#N/A</v>
      </c>
    </row>
  </sheetData>
  <sheetProtection selectLockedCells="1" selectUnlockedCells="1"/>
  <mergeCells count="18">
    <mergeCell ref="A3:D3"/>
    <mergeCell ref="E3:H3"/>
    <mergeCell ref="A4:D4"/>
    <mergeCell ref="E4:H4"/>
    <mergeCell ref="B5:E5"/>
    <mergeCell ref="G5:J5"/>
    <mergeCell ref="B6:E6"/>
    <mergeCell ref="G6:J6"/>
    <mergeCell ref="B7:C7"/>
    <mergeCell ref="D7:E7"/>
    <mergeCell ref="G7:H7"/>
    <mergeCell ref="I7:J7"/>
    <mergeCell ref="B8:C8"/>
    <mergeCell ref="D8:E8"/>
    <mergeCell ref="G8:H8"/>
    <mergeCell ref="I8:J8"/>
    <mergeCell ref="B9:E9"/>
    <mergeCell ref="G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6"/>
      <c r="B2" s="6"/>
      <c r="C2" s="6"/>
      <c r="D2" s="6"/>
      <c r="E2" s="6"/>
      <c r="F2" s="6"/>
    </row>
    <row r="3" spans="1:6" ht="15">
      <c r="A3" t="s">
        <v>0</v>
      </c>
      <c r="B3" s="5"/>
      <c r="C3" s="5"/>
      <c r="D3" s="5"/>
      <c r="E3" s="5"/>
      <c r="F3" s="5"/>
    </row>
    <row r="4" spans="1:6" ht="15">
      <c r="A4" t="s">
        <v>80</v>
      </c>
      <c r="B4" s="5" t="s">
        <v>20</v>
      </c>
      <c r="C4" s="5"/>
      <c r="D4" s="5"/>
      <c r="E4" s="5"/>
      <c r="F4" s="5"/>
    </row>
    <row r="5" spans="2:6" ht="15">
      <c r="B5" s="9" t="s">
        <v>33</v>
      </c>
      <c r="C5" s="3"/>
      <c r="D5" s="3"/>
      <c r="E5" s="9" t="s">
        <v>33</v>
      </c>
      <c r="F5" s="3"/>
    </row>
    <row r="6" spans="1:6" ht="15">
      <c r="A6" t="s">
        <v>32</v>
      </c>
      <c r="B6" s="9">
        <v>2004</v>
      </c>
      <c r="C6" s="3"/>
      <c r="D6" s="3"/>
      <c r="E6" s="9">
        <v>2003</v>
      </c>
      <c r="F6" s="3"/>
    </row>
    <row r="7" spans="1:6" ht="15">
      <c r="A7" t="s">
        <v>81</v>
      </c>
      <c r="B7" s="9"/>
      <c r="C7" s="3"/>
      <c r="D7" s="3"/>
      <c r="E7" s="3"/>
      <c r="F7" s="3"/>
    </row>
    <row r="8" spans="1:6" ht="15">
      <c r="A8" t="s">
        <v>75</v>
      </c>
      <c r="B8" s="10">
        <v>43332</v>
      </c>
      <c r="C8" s="3"/>
      <c r="D8" s="3"/>
      <c r="E8" s="10">
        <v>37951</v>
      </c>
      <c r="F8" s="3"/>
    </row>
    <row r="9" spans="1:6" ht="15">
      <c r="A9" t="s">
        <v>82</v>
      </c>
      <c r="B9" s="9"/>
      <c r="C9" s="3"/>
      <c r="D9" s="3"/>
      <c r="E9" s="9"/>
      <c r="F9" s="3"/>
    </row>
    <row r="10" spans="1:6" ht="15">
      <c r="A10" t="s">
        <v>83</v>
      </c>
      <c r="B10" s="11">
        <v>10730</v>
      </c>
      <c r="C10" s="3"/>
      <c r="D10" s="3"/>
      <c r="E10" s="11">
        <v>13010</v>
      </c>
      <c r="F10" s="3"/>
    </row>
    <row r="11" spans="1:6" ht="15">
      <c r="A11" t="s">
        <v>84</v>
      </c>
      <c r="B11" s="17">
        <v>-1955</v>
      </c>
      <c r="C11" s="3"/>
      <c r="D11" s="3"/>
      <c r="E11" s="15">
        <v>1</v>
      </c>
      <c r="F11" s="3"/>
    </row>
    <row r="12" spans="1:6" ht="15">
      <c r="A12" t="s">
        <v>85</v>
      </c>
      <c r="B12" s="17">
        <v>-235</v>
      </c>
      <c r="C12" s="3"/>
      <c r="D12" s="3"/>
      <c r="E12" t="s">
        <v>86</v>
      </c>
      <c r="F12" s="3"/>
    </row>
    <row r="13" spans="1:6" ht="15">
      <c r="A13" t="s">
        <v>87</v>
      </c>
      <c r="B13" s="11">
        <v>1980</v>
      </c>
      <c r="C13" s="3"/>
      <c r="D13" s="3"/>
      <c r="E13" s="15">
        <v>1746</v>
      </c>
      <c r="F13" s="3"/>
    </row>
    <row r="14" spans="2:6" ht="15">
      <c r="B14" s="11">
        <v>53852</v>
      </c>
      <c r="C14" s="3"/>
      <c r="D14" s="3"/>
      <c r="E14" s="15">
        <v>52708</v>
      </c>
      <c r="F14" s="3"/>
    </row>
    <row r="15" spans="1:6" ht="15">
      <c r="A15" t="s">
        <v>88</v>
      </c>
      <c r="B15" s="9"/>
      <c r="C15" s="3"/>
      <c r="D15" s="3"/>
      <c r="F15" s="3"/>
    </row>
    <row r="16" spans="1:6" ht="15">
      <c r="A16" t="s">
        <v>89</v>
      </c>
      <c r="B16" s="17">
        <v>-4035</v>
      </c>
      <c r="C16" s="3"/>
      <c r="D16" s="3"/>
      <c r="E16" s="18">
        <v>-3087</v>
      </c>
      <c r="F16" s="3"/>
    </row>
    <row r="17" spans="1:6" ht="15">
      <c r="A17" t="s">
        <v>50</v>
      </c>
      <c r="B17" s="11">
        <v>1798</v>
      </c>
      <c r="C17" s="3"/>
      <c r="D17" s="3"/>
      <c r="E17" s="15">
        <v>1890</v>
      </c>
      <c r="F17" s="3"/>
    </row>
    <row r="18" spans="1:6" ht="15">
      <c r="A18" t="s">
        <v>51</v>
      </c>
      <c r="B18" s="17">
        <v>-758</v>
      </c>
      <c r="C18" s="3"/>
      <c r="D18" s="3"/>
      <c r="E18" s="18">
        <v>-335</v>
      </c>
      <c r="F18" s="3"/>
    </row>
    <row r="19" spans="1:6" ht="15">
      <c r="A19" t="s">
        <v>52</v>
      </c>
      <c r="B19" s="17">
        <v>-830</v>
      </c>
      <c r="C19" s="3"/>
      <c r="D19" s="3"/>
      <c r="E19" s="18">
        <v>-1711</v>
      </c>
      <c r="F19" s="3"/>
    </row>
    <row r="20" spans="1:6" ht="15">
      <c r="A20" t="s">
        <v>54</v>
      </c>
      <c r="B20" s="11">
        <v>3942</v>
      </c>
      <c r="C20" s="3"/>
      <c r="D20" s="3"/>
      <c r="E20" s="15">
        <v>2530</v>
      </c>
      <c r="F20" s="3"/>
    </row>
    <row r="21" spans="1:6" ht="15">
      <c r="A21" t="s">
        <v>90</v>
      </c>
      <c r="B21" s="17">
        <v>-1219</v>
      </c>
      <c r="C21" s="3"/>
      <c r="D21" s="3"/>
      <c r="E21" s="18">
        <v>-88</v>
      </c>
      <c r="F21" s="3"/>
    </row>
    <row r="22" spans="1:6" ht="15">
      <c r="A22" t="s">
        <v>91</v>
      </c>
      <c r="B22" s="11">
        <v>792</v>
      </c>
      <c r="C22" s="3"/>
      <c r="D22" s="3"/>
      <c r="E22" s="15">
        <v>841</v>
      </c>
      <c r="F22" s="3"/>
    </row>
    <row r="23" spans="1:6" ht="15">
      <c r="A23" t="s">
        <v>92</v>
      </c>
      <c r="B23" s="11">
        <v>53542</v>
      </c>
      <c r="C23" s="3"/>
      <c r="D23" s="3"/>
      <c r="E23" s="11">
        <v>52748</v>
      </c>
      <c r="F23" s="3"/>
    </row>
    <row r="24" spans="2:6" ht="15">
      <c r="B24" s="9"/>
      <c r="C24" s="3"/>
      <c r="D24" s="3"/>
      <c r="E24" s="3"/>
      <c r="F24" s="3"/>
    </row>
    <row r="25" spans="1:6" ht="15">
      <c r="A25" t="s">
        <v>93</v>
      </c>
      <c r="B25" s="9"/>
      <c r="C25" s="3"/>
      <c r="D25" s="3"/>
      <c r="E25" s="3"/>
      <c r="F25" s="3"/>
    </row>
    <row r="26" spans="1:6" ht="15">
      <c r="A26" t="s">
        <v>94</v>
      </c>
      <c r="B26" s="11">
        <v>58291</v>
      </c>
      <c r="C26" s="3"/>
      <c r="D26" s="3"/>
      <c r="E26" s="18">
        <v>-27167</v>
      </c>
      <c r="F26" s="3"/>
    </row>
    <row r="27" spans="1:6" ht="15">
      <c r="A27" t="s">
        <v>95</v>
      </c>
      <c r="B27" s="17">
        <v>-6478</v>
      </c>
      <c r="C27" s="3"/>
      <c r="D27" s="3"/>
      <c r="E27" s="18">
        <v>-7702</v>
      </c>
      <c r="F27" s="3"/>
    </row>
    <row r="28" spans="1:6" ht="15">
      <c r="A28" t="s">
        <v>96</v>
      </c>
      <c r="B28" s="11">
        <v>6092</v>
      </c>
      <c r="C28" s="3"/>
      <c r="D28" s="3"/>
      <c r="E28" t="s">
        <v>86</v>
      </c>
      <c r="F28" s="3"/>
    </row>
    <row r="29" spans="1:6" ht="15">
      <c r="A29" t="s">
        <v>97</v>
      </c>
      <c r="B29" s="17">
        <v>-12467</v>
      </c>
      <c r="C29" s="3"/>
      <c r="D29" s="3"/>
      <c r="E29" s="17">
        <v>-5047</v>
      </c>
      <c r="F29" s="3"/>
    </row>
    <row r="30" spans="1:6" ht="15">
      <c r="A30" t="s">
        <v>98</v>
      </c>
      <c r="B30" s="11">
        <v>45438</v>
      </c>
      <c r="C30" s="3"/>
      <c r="D30" s="3"/>
      <c r="E30" s="18">
        <v>-39916</v>
      </c>
      <c r="F30" s="3"/>
    </row>
    <row r="31" spans="2:6" ht="15">
      <c r="B31" s="9"/>
      <c r="C31" s="3"/>
      <c r="D31" s="3"/>
      <c r="F31" s="3"/>
    </row>
    <row r="32" spans="1:6" ht="15">
      <c r="A32" t="s">
        <v>99</v>
      </c>
      <c r="B32" s="9"/>
      <c r="C32" s="3"/>
      <c r="D32" s="3"/>
      <c r="F32" s="3"/>
    </row>
    <row r="33" spans="1:6" ht="15">
      <c r="A33" t="s">
        <v>100</v>
      </c>
      <c r="B33" s="17">
        <v>-5676</v>
      </c>
      <c r="C33" s="3"/>
      <c r="D33" s="3"/>
      <c r="E33" s="18">
        <v>-4772</v>
      </c>
      <c r="F33" s="3"/>
    </row>
    <row r="34" spans="1:6" ht="15">
      <c r="A34" t="s">
        <v>101</v>
      </c>
      <c r="B34" s="17">
        <v>-110515</v>
      </c>
      <c r="C34" s="3"/>
      <c r="D34" s="3"/>
      <c r="E34" s="18">
        <v>-16429</v>
      </c>
      <c r="F34" s="3"/>
    </row>
    <row r="35" spans="1:6" ht="15">
      <c r="A35" t="s">
        <v>102</v>
      </c>
      <c r="B35" s="11">
        <v>6237</v>
      </c>
      <c r="C35" s="3"/>
      <c r="D35" s="3"/>
      <c r="E35" s="15">
        <v>3358</v>
      </c>
      <c r="F35" s="3"/>
    </row>
    <row r="36" spans="1:6" ht="15">
      <c r="A36" t="s">
        <v>103</v>
      </c>
      <c r="B36" s="17">
        <v>-109954</v>
      </c>
      <c r="C36" s="3"/>
      <c r="D36" s="3"/>
      <c r="E36" s="18">
        <v>-17843</v>
      </c>
      <c r="F36" s="3"/>
    </row>
    <row r="37" spans="2:6" ht="15">
      <c r="B37" s="9"/>
      <c r="C37" s="3"/>
      <c r="D37" s="3"/>
      <c r="E37" s="3"/>
      <c r="F37" s="3"/>
    </row>
    <row r="38" spans="1:6" ht="15">
      <c r="A38" t="s">
        <v>104</v>
      </c>
      <c r="B38" s="17">
        <v>-10974</v>
      </c>
      <c r="C38" s="3"/>
      <c r="D38" s="3"/>
      <c r="E38" s="18">
        <v>-5011</v>
      </c>
      <c r="F38" s="3"/>
    </row>
    <row r="39" spans="1:6" ht="15">
      <c r="A39" t="s">
        <v>105</v>
      </c>
      <c r="B39" s="11">
        <v>51126</v>
      </c>
      <c r="C39" s="3"/>
      <c r="D39" s="3"/>
      <c r="E39" s="15">
        <v>44819</v>
      </c>
      <c r="F39" s="3"/>
    </row>
    <row r="40" spans="1:6" ht="15">
      <c r="A40" t="s">
        <v>106</v>
      </c>
      <c r="B40" s="10">
        <v>40152</v>
      </c>
      <c r="C40" s="3"/>
      <c r="D40" s="3"/>
      <c r="E40" s="16">
        <v>39808</v>
      </c>
      <c r="F40" s="3"/>
    </row>
    <row r="41" spans="2:6" ht="15">
      <c r="B41" s="9" t="e">
        <f>#N/A</f>
        <v>#N/A</v>
      </c>
      <c r="C41" s="3"/>
      <c r="D41" s="3"/>
      <c r="E41" t="e">
        <f>#N/A</f>
        <v>#N/A</v>
      </c>
      <c r="F41" s="3"/>
    </row>
  </sheetData>
  <sheetProtection selectLockedCells="1" selectUnlockedCells="1"/>
  <mergeCells count="2">
    <mergeCell ref="B3:F3"/>
    <mergeCell ref="B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2020-02-10T22:39:21Z</dcterms:created>
  <dcterms:modified xsi:type="dcterms:W3CDTF">2020-02-10T22:39:21Z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