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r" sheetId="2" r:id="rId2"/>
    <sheet name="about factset" sheetId="3" r:id="rId3"/>
    <sheet name="about factset-1" sheetId="4" r:id="rId4"/>
    <sheet name="about factset-2" sheetId="5" r:id="rId5"/>
  </sheets>
  <definedNames/>
  <calcPr fullCalcOnLoad="1"/>
</workbook>
</file>

<file path=xl/sharedStrings.xml><?xml version="1.0" encoding="utf-8"?>
<sst xmlns="http://schemas.openxmlformats.org/spreadsheetml/2006/main" count="123" uniqueCount="104">
  <si>
    <t>FactSet Research Systems Inc.</t>
  </si>
  <si>
    <t>Delaware</t>
  </si>
  <si>
    <t>1-11869</t>
  </si>
  <si>
    <t>13-3362547</t>
  </si>
  <si>
    <t>(State or other jurisdiction of</t>
  </si>
  <si>
    <t>(Commission</t>
  </si>
  <si>
    <t>(I.R.S. Employer</t>
  </si>
  <si>
    <t>incorporation or organization)</t>
  </si>
  <si>
    <t>File Number)</t>
  </si>
  <si>
    <t>Identification Number)</t>
  </si>
  <si>
    <t>601 Merritt 7</t>
  </si>
  <si>
    <t>Norwalk, Connecticut   06851-1091</t>
  </si>
  <si>
    <t>(Address of principal executive offices)</t>
  </si>
  <si>
    <t>(203) 810-1000</t>
  </si>
  <si>
    <t>(Registrants  telephone number,  including area code)</t>
  </si>
  <si>
    <t>Not Applicable</t>
  </si>
  <si>
    <t>(Former name or former address, if changed since last report)</t>
  </si>
  <si>
    <t>FactSet Research Systems Reports Results for First Quarter of Fiscal Year 2005</t>
  </si>
  <si>
    <t>Consolidated Statements of Income (Condensed and Unaudited)</t>
  </si>
  <si>
    <t>Three Months Ended</t>
  </si>
  <si>
    <t>November 30,</t>
  </si>
  <si>
    <t>(In thousands, except per share data)</t>
  </si>
  <si>
    <t>Change</t>
  </si>
  <si>
    <t>Revenues</t>
  </si>
  <si>
    <t>25.0 %</t>
  </si>
  <si>
    <t>Operating income</t>
  </si>
  <si>
    <t>Net Income</t>
  </si>
  <si>
    <t>Diluted earnings per share</t>
  </si>
  <si>
    <t>Diluted weighted average common shares</t>
  </si>
  <si>
    <t>About FactSet</t>
  </si>
  <si>
    <t>Consolidated Statements of Financial Condition</t>
  </si>
  <si>
    <t>(In thousands and unaudited)</t>
  </si>
  <si>
    <t>August 31,</t>
  </si>
  <si>
    <t>ASSETS</t>
  </si>
  <si>
    <t>2004</t>
  </si>
  <si>
    <t>Cash and cash equivalents</t>
  </si>
  <si>
    <t>Investments</t>
  </si>
  <si>
    <t>Receivables from clients and clearing brokers, net</t>
  </si>
  <si>
    <t>Deferred taxes</t>
  </si>
  <si>
    <t>Other current assets</t>
  </si>
  <si>
    <t>Total current assets</t>
  </si>
  <si>
    <t>Property, equipment and leasehold improvements, net</t>
  </si>
  <si>
    <t>Goodwill</t>
  </si>
  <si>
    <t>Intangible assets, net</t>
  </si>
  <si>
    <t>Other assets</t>
  </si>
  <si>
    <t>Total assets</t>
  </si>
  <si>
    <t>LIABILITIES AND STOCKHOLDERS EQUITY</t>
  </si>
  <si>
    <t>Accounts payable and accrued expenses</t>
  </si>
  <si>
    <t>Accrued compensation</t>
  </si>
  <si>
    <t>Deferred fees</t>
  </si>
  <si>
    <t>Dividends payable</t>
  </si>
  <si>
    <t>Current taxes payable</t>
  </si>
  <si>
    <t>Total current liabilities</t>
  </si>
  <si>
    <t>Deferred rent and other non-current liabilities</t>
  </si>
  <si>
    <t>Total liabilities</t>
  </si>
  <si>
    <t>Stockholders Equity:</t>
  </si>
  <si>
    <t>Common stock</t>
  </si>
  <si>
    <t>Capital in excess of par value</t>
  </si>
  <si>
    <t>Retained earnings</t>
  </si>
  <si>
    <t>Treasury stock</t>
  </si>
  <si>
    <t>Accumulated other comprehensive gain (loss)</t>
  </si>
  <si>
    <t>Total stockholders equity</t>
  </si>
  <si>
    <t>Total liabilities and stockholders equity</t>
  </si>
  <si>
    <t>Consolidated Statements of Income</t>
  </si>
  <si>
    <t>(In thousands, except per share data and unaudited)</t>
  </si>
  <si>
    <t>Cost of services</t>
  </si>
  <si>
    <t>Selling, general and administrative</t>
  </si>
  <si>
    <t>Total operating expenses</t>
  </si>
  <si>
    <t>Income from operations</t>
  </si>
  <si>
    <t>Other income</t>
  </si>
  <si>
    <t>Income before income taxes</t>
  </si>
  <si>
    <t>Provision for income taxes</t>
  </si>
  <si>
    <t>Net income</t>
  </si>
  <si>
    <t>Basic earnings per common share</t>
  </si>
  <si>
    <t>Diluted earnings per common share</t>
  </si>
  <si>
    <t>Weighted average common shares (Basic)</t>
  </si>
  <si>
    <t>Weighted average common shares (Diluted)</t>
  </si>
  <si>
    <t>Consolidated Statements of Cash Flows</t>
  </si>
  <si>
    <t>CASH FLOWS FROM OPERATING ACTIVITIES</t>
  </si>
  <si>
    <t>Adjustments to reconcile net income to net cash provided by operating activities</t>
  </si>
  <si>
    <t>Depreciation and amortization</t>
  </si>
  <si>
    <t>Deferred tax expense</t>
  </si>
  <si>
    <t>Gain on sale of equipment</t>
  </si>
  <si>
    <t>Accrued ESOP contribution</t>
  </si>
  <si>
    <t>Net income adjusted for non-cash items</t>
  </si>
  <si>
    <t>Changes in assets and liabilities</t>
  </si>
  <si>
    <t>Receivables from clients and clearing brokers</t>
  </si>
  <si>
    <t>Other, net</t>
  </si>
  <si>
    <t>Income tax benefits from stock option exercises</t>
  </si>
  <si>
    <t>Net cash provided by operating activities</t>
  </si>
  <si>
    <t>CASH FLOWS FROM INVESTING ACTIVITIES</t>
  </si>
  <si>
    <t>Sales (Purchases) of investments, net</t>
  </si>
  <si>
    <t>Acquisition of business, net of cash acquired</t>
  </si>
  <si>
    <t>Purchases of property, equipment and leasehold improvements, net of retirements</t>
  </si>
  <si>
    <t>Net cash used in investing activities</t>
  </si>
  <si>
    <t>CASH FLOWS FROM FINANCING ACTIVITIES</t>
  </si>
  <si>
    <t>Dividend payments</t>
  </si>
  <si>
    <t>Repurchase of common stock</t>
  </si>
  <si>
    <t>Proceeds from employee stock plans</t>
  </si>
  <si>
    <t>Net cash provided by financing activities</t>
  </si>
  <si>
    <t>Effect of exchange rate changes on cash and cash equivalents</t>
  </si>
  <si>
    <t>Net increase (decrease) in cash and cash equivalents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</si>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</sst>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 horizontal="right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4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15">
      <c r="B5" s="3"/>
    </row>
    <row r="6" spans="1:3" ht="15">
      <c r="A6" s="4" t="s">
        <v>1</v>
      </c>
      <c r="B6" s="4" t="s">
        <v>2</v>
      </c>
      <c r="C6" s="4" t="s">
        <v>3</v>
      </c>
    </row>
    <row r="7" spans="1:3" ht="15">
      <c r="A7" s="3" t="s">
        <v>4</v>
      </c>
      <c r="B7" s="3" t="s">
        <v>5</v>
      </c>
      <c r="C7" s="3" t="s">
        <v>6</v>
      </c>
    </row>
    <row r="8" spans="1:3" ht="15">
      <c r="A8" s="3" t="s">
        <v>7</v>
      </c>
      <c r="B8" s="3" t="s">
        <v>8</v>
      </c>
      <c r="C8" s="3" t="s">
        <v>9</v>
      </c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5" t="s">
        <v>10</v>
      </c>
      <c r="B11" s="5"/>
      <c r="C11" s="5"/>
    </row>
    <row r="12" spans="1:3" ht="15">
      <c r="A12" s="5" t="s">
        <v>11</v>
      </c>
      <c r="B12" s="5"/>
      <c r="C12" s="5"/>
    </row>
    <row r="13" spans="1:3" ht="15">
      <c r="A13" s="6" t="s">
        <v>12</v>
      </c>
      <c r="B13" s="6"/>
      <c r="C13" s="6"/>
    </row>
    <row r="14" ht="15">
      <c r="B14" s="3"/>
    </row>
    <row r="15" spans="1:3" ht="15">
      <c r="A15" s="3"/>
      <c r="B15" s="3"/>
      <c r="C15" s="3"/>
    </row>
    <row r="16" spans="1:3" ht="15">
      <c r="A16" s="3"/>
      <c r="B16" s="4" t="s">
        <v>13</v>
      </c>
      <c r="C16" s="3"/>
    </row>
    <row r="17" spans="1:3" ht="15">
      <c r="A17" s="6" t="s">
        <v>14</v>
      </c>
      <c r="B17" s="6"/>
      <c r="C17" s="6"/>
    </row>
    <row r="18" ht="15">
      <c r="B18" s="3"/>
    </row>
    <row r="19" ht="15">
      <c r="B19" s="3"/>
    </row>
    <row r="20" spans="1:3" ht="15">
      <c r="A20" s="5" t="s">
        <v>15</v>
      </c>
      <c r="B20" s="5"/>
      <c r="C20" s="5"/>
    </row>
    <row r="21" spans="1:3" ht="15">
      <c r="A21" s="6" t="s">
        <v>16</v>
      </c>
      <c r="B21" s="6"/>
      <c r="C21" s="6"/>
    </row>
    <row r="22" ht="15">
      <c r="B22" s="3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selectLockedCells="1" selectUnlockedCells="1"/>
  <mergeCells count="9">
    <mergeCell ref="A2:F2"/>
    <mergeCell ref="A4:L4"/>
    <mergeCell ref="A11:C11"/>
    <mergeCell ref="A12:C12"/>
    <mergeCell ref="A13:C13"/>
    <mergeCell ref="A17:C17"/>
    <mergeCell ref="A20:C20"/>
    <mergeCell ref="A21:C21"/>
    <mergeCell ref="A23:L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7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t="s">
        <v>0</v>
      </c>
      <c r="B6" s="2"/>
      <c r="C6" s="2"/>
      <c r="D6" s="2"/>
      <c r="E6" s="2"/>
      <c r="F6" s="2"/>
      <c r="H6" s="2"/>
      <c r="I6" s="2"/>
      <c r="J6" s="2"/>
      <c r="K6" s="2"/>
      <c r="L6" s="2"/>
    </row>
    <row r="7" spans="1:12" ht="15">
      <c r="A7" s="2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">
      <c r="B8" s="2"/>
      <c r="C8" s="2"/>
      <c r="D8" s="2"/>
      <c r="E8" s="2"/>
      <c r="F8" s="2"/>
      <c r="H8" s="2"/>
      <c r="I8" s="2"/>
      <c r="J8" s="2"/>
      <c r="K8" s="2"/>
      <c r="L8" s="2"/>
    </row>
    <row r="9" spans="2:12" ht="15">
      <c r="B9" s="9"/>
      <c r="C9" s="9"/>
      <c r="D9" s="9"/>
      <c r="E9" s="9"/>
      <c r="F9" s="9"/>
      <c r="H9" s="9" t="s">
        <v>19</v>
      </c>
      <c r="I9" s="9"/>
      <c r="J9" s="9"/>
      <c r="K9" s="9"/>
      <c r="L9" s="9"/>
    </row>
    <row r="10" spans="2:12" ht="15">
      <c r="B10" s="9"/>
      <c r="C10" s="9"/>
      <c r="D10" s="9"/>
      <c r="E10" s="9"/>
      <c r="F10" s="9"/>
      <c r="H10" s="9" t="s">
        <v>20</v>
      </c>
      <c r="I10" s="9"/>
      <c r="J10" s="9"/>
      <c r="K10" s="9"/>
      <c r="L10" s="9"/>
    </row>
    <row r="11" spans="1:12" ht="15">
      <c r="A11" t="s">
        <v>21</v>
      </c>
      <c r="B11" s="10"/>
      <c r="C11" s="3"/>
      <c r="D11" s="10"/>
      <c r="E11" s="3"/>
      <c r="F11" s="10"/>
      <c r="G11" s="3"/>
      <c r="H11" s="10">
        <v>2004</v>
      </c>
      <c r="I11" s="3"/>
      <c r="J11" s="10">
        <v>2003</v>
      </c>
      <c r="K11" s="3"/>
      <c r="L11" s="10" t="s">
        <v>22</v>
      </c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t="s">
        <v>23</v>
      </c>
      <c r="B13" s="10"/>
      <c r="C13" s="3"/>
      <c r="D13" s="10"/>
      <c r="E13" s="3"/>
      <c r="H13" s="11">
        <v>74063</v>
      </c>
      <c r="I13" s="3"/>
      <c r="J13" s="11">
        <v>59257</v>
      </c>
      <c r="K13" s="3"/>
      <c r="L13" t="s">
        <v>24</v>
      </c>
    </row>
    <row r="14" spans="1:12" ht="15">
      <c r="A14" t="s">
        <v>25</v>
      </c>
      <c r="B14" s="10"/>
      <c r="C14" s="3"/>
      <c r="D14" s="10"/>
      <c r="E14" s="3"/>
      <c r="G14" s="3"/>
      <c r="H14" s="12">
        <v>25845</v>
      </c>
      <c r="I14" s="3"/>
      <c r="J14" s="12">
        <v>21039</v>
      </c>
      <c r="K14" s="3"/>
      <c r="L14" s="13">
        <v>22.8</v>
      </c>
    </row>
    <row r="15" spans="1:12" ht="15">
      <c r="A15" t="s">
        <v>26</v>
      </c>
      <c r="B15" s="10"/>
      <c r="C15" s="3"/>
      <c r="D15" s="10"/>
      <c r="E15" s="3"/>
      <c r="G15" s="3"/>
      <c r="H15" s="12">
        <v>16397</v>
      </c>
      <c r="I15" s="3"/>
      <c r="J15" s="12">
        <v>13908</v>
      </c>
      <c r="K15" s="3"/>
      <c r="L15" s="13">
        <v>17.9</v>
      </c>
    </row>
    <row r="16" spans="1:12" ht="15">
      <c r="A16" t="s">
        <v>27</v>
      </c>
      <c r="B16" s="10"/>
      <c r="C16" s="3"/>
      <c r="D16" s="10"/>
      <c r="E16" s="3"/>
      <c r="G16" s="3"/>
      <c r="H16" s="14">
        <v>0.49</v>
      </c>
      <c r="I16" s="3"/>
      <c r="J16" s="14">
        <v>0.39</v>
      </c>
      <c r="K16" s="3"/>
      <c r="L16" s="13">
        <v>25.6</v>
      </c>
    </row>
    <row r="17" spans="1:11" ht="15">
      <c r="A17" t="s">
        <v>28</v>
      </c>
      <c r="B17" s="10"/>
      <c r="C17" s="3"/>
      <c r="D17" s="10"/>
      <c r="E17" s="3"/>
      <c r="G17" s="3"/>
      <c r="H17" s="12">
        <v>33349</v>
      </c>
      <c r="I17" s="3"/>
      <c r="J17" s="12">
        <v>35540</v>
      </c>
      <c r="K17" s="3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 selectLockedCells="1" selectUnlockedCells="1"/>
  <mergeCells count="13">
    <mergeCell ref="A2:F2"/>
    <mergeCell ref="A5:L5"/>
    <mergeCell ref="B6:F6"/>
    <mergeCell ref="H6:L6"/>
    <mergeCell ref="A7:L7"/>
    <mergeCell ref="B8:F8"/>
    <mergeCell ref="H8:L8"/>
    <mergeCell ref="B9:F9"/>
    <mergeCell ref="H9:L9"/>
    <mergeCell ref="B10:F10"/>
    <mergeCell ref="H10:L10"/>
    <mergeCell ref="A12:L12"/>
    <mergeCell ref="A18:L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6" ht="15">
      <c r="A4" s="7"/>
      <c r="B4" s="7"/>
      <c r="C4" s="7"/>
      <c r="D4" s="7"/>
      <c r="E4" s="7"/>
      <c r="F4" s="7"/>
    </row>
    <row r="5" spans="1:6" ht="15">
      <c r="A5" t="s">
        <v>0</v>
      </c>
      <c r="B5" s="2"/>
      <c r="C5" s="2"/>
      <c r="E5" s="2"/>
      <c r="F5" s="2"/>
    </row>
    <row r="6" spans="1:6" ht="15">
      <c r="A6" t="s">
        <v>30</v>
      </c>
      <c r="B6" s="15"/>
      <c r="C6" s="15"/>
      <c r="D6" s="3"/>
      <c r="E6" s="15"/>
      <c r="F6" s="15"/>
    </row>
    <row r="7" spans="2:6" ht="15">
      <c r="B7" s="15"/>
      <c r="C7" s="15"/>
      <c r="D7" s="3"/>
      <c r="E7" s="15"/>
      <c r="F7" s="15"/>
    </row>
    <row r="8" spans="2:6" ht="15">
      <c r="B8" s="15"/>
      <c r="C8" s="15"/>
      <c r="D8" s="3"/>
      <c r="E8" s="15"/>
      <c r="F8" s="15"/>
    </row>
    <row r="9" spans="1:6" ht="15">
      <c r="A9" t="s">
        <v>31</v>
      </c>
      <c r="B9" s="15" t="s">
        <v>20</v>
      </c>
      <c r="C9" s="15"/>
      <c r="D9" s="3"/>
      <c r="E9" s="15" t="s">
        <v>32</v>
      </c>
      <c r="F9" s="15"/>
    </row>
    <row r="10" spans="1:6" ht="15">
      <c r="A10" t="s">
        <v>33</v>
      </c>
      <c r="B10" s="15" t="s">
        <v>34</v>
      </c>
      <c r="C10" s="15"/>
      <c r="D10" s="3"/>
      <c r="E10" s="15" t="s">
        <v>34</v>
      </c>
      <c r="F10" s="15"/>
    </row>
    <row r="11" spans="2:6" ht="15">
      <c r="B11" s="15"/>
      <c r="C11" s="15"/>
      <c r="D11" s="3"/>
      <c r="E11" s="15"/>
      <c r="F11" s="15"/>
    </row>
    <row r="12" spans="1:6" ht="15">
      <c r="A12" t="s">
        <v>35</v>
      </c>
      <c r="B12" s="11">
        <v>50362</v>
      </c>
      <c r="C12" s="3"/>
      <c r="D12" s="3"/>
      <c r="E12" s="11">
        <v>78580</v>
      </c>
      <c r="F12" s="3"/>
    </row>
    <row r="13" spans="1:6" ht="15">
      <c r="A13" t="s">
        <v>36</v>
      </c>
      <c r="B13" s="12">
        <v>17529</v>
      </c>
      <c r="C13" s="3"/>
      <c r="D13" s="3"/>
      <c r="E13" s="12">
        <v>19524</v>
      </c>
      <c r="F13" s="3"/>
    </row>
    <row r="14" spans="1:6" ht="15">
      <c r="A14" t="s">
        <v>37</v>
      </c>
      <c r="B14" s="12">
        <v>53041</v>
      </c>
      <c r="C14" s="3"/>
      <c r="D14" s="3"/>
      <c r="E14" s="12">
        <v>45935</v>
      </c>
      <c r="F14" s="3"/>
    </row>
    <row r="15" spans="1:6" ht="15">
      <c r="A15" t="s">
        <v>38</v>
      </c>
      <c r="B15" s="12">
        <v>5243</v>
      </c>
      <c r="C15" s="3"/>
      <c r="D15" s="3"/>
      <c r="E15" s="16">
        <v>5875</v>
      </c>
      <c r="F15" s="3"/>
    </row>
    <row r="16" spans="1:6" ht="15">
      <c r="A16" t="s">
        <v>39</v>
      </c>
      <c r="B16" s="12">
        <v>5405</v>
      </c>
      <c r="C16" s="3"/>
      <c r="D16" s="3"/>
      <c r="E16" s="16">
        <v>4834</v>
      </c>
      <c r="F16" s="3"/>
    </row>
    <row r="17" spans="1:6" ht="15">
      <c r="A17" s="7" t="s">
        <v>40</v>
      </c>
      <c r="B17" s="12">
        <v>131580</v>
      </c>
      <c r="C17" s="3"/>
      <c r="D17" s="3"/>
      <c r="E17" s="16">
        <v>154748</v>
      </c>
      <c r="F17" s="3"/>
    </row>
    <row r="18" spans="1:6" ht="15">
      <c r="A18" t="s">
        <v>41</v>
      </c>
      <c r="B18" s="12">
        <v>45253</v>
      </c>
      <c r="C18" s="3"/>
      <c r="D18" s="3"/>
      <c r="E18" s="16">
        <v>43909</v>
      </c>
      <c r="F18" s="3"/>
    </row>
    <row r="19" spans="1:5" ht="15">
      <c r="A19" t="s">
        <v>42</v>
      </c>
      <c r="B19" s="12">
        <v>71738</v>
      </c>
      <c r="D19" s="3"/>
      <c r="E19" s="16">
        <v>19937</v>
      </c>
    </row>
    <row r="20" spans="1:6" ht="15">
      <c r="A20" t="s">
        <v>43</v>
      </c>
      <c r="B20" s="12">
        <v>28771</v>
      </c>
      <c r="C20" s="3"/>
      <c r="D20" s="3"/>
      <c r="E20" s="16">
        <v>5944</v>
      </c>
      <c r="F20" s="3"/>
    </row>
    <row r="21" spans="1:6" ht="15">
      <c r="A21" t="s">
        <v>38</v>
      </c>
      <c r="B21" s="12">
        <v>2496</v>
      </c>
      <c r="C21" s="3"/>
      <c r="D21" s="3"/>
      <c r="E21" s="16">
        <v>3098</v>
      </c>
      <c r="F21" s="3"/>
    </row>
    <row r="22" spans="1:6" ht="15">
      <c r="A22" t="s">
        <v>44</v>
      </c>
      <c r="B22" s="12">
        <v>2435</v>
      </c>
      <c r="C22" s="3"/>
      <c r="D22" s="3"/>
      <c r="E22" s="16">
        <v>2291</v>
      </c>
      <c r="F22" s="3"/>
    </row>
    <row r="23" spans="1:6" ht="15">
      <c r="A23" s="7" t="s">
        <v>45</v>
      </c>
      <c r="B23" s="11">
        <v>282273</v>
      </c>
      <c r="C23" s="3"/>
      <c r="D23" s="3"/>
      <c r="E23" s="17">
        <v>229927</v>
      </c>
      <c r="F23" s="3"/>
    </row>
    <row r="24" spans="2:6" ht="15">
      <c r="B24" s="10" t="e">
        <f>#N/A</f>
        <v>#N/A</v>
      </c>
      <c r="C24" s="3"/>
      <c r="D24" s="3"/>
      <c r="E24" t="e">
        <f>#N/A</f>
        <v>#N/A</v>
      </c>
      <c r="F24" s="3"/>
    </row>
    <row r="25" spans="1:6" ht="15">
      <c r="A25" t="s">
        <v>46</v>
      </c>
      <c r="B25" s="15"/>
      <c r="C25" s="15"/>
      <c r="D25" s="3"/>
      <c r="E25" s="15"/>
      <c r="F25" s="15"/>
    </row>
    <row r="26" spans="2:6" ht="15">
      <c r="B26" s="15"/>
      <c r="C26" s="15"/>
      <c r="D26" s="3"/>
      <c r="E26" s="15"/>
      <c r="F26" s="15"/>
    </row>
    <row r="27" spans="1:6" ht="15">
      <c r="A27" t="s">
        <v>47</v>
      </c>
      <c r="B27" s="11">
        <v>19903</v>
      </c>
      <c r="C27" s="3"/>
      <c r="D27" s="3"/>
      <c r="E27" s="11">
        <v>21123</v>
      </c>
      <c r="F27" s="3"/>
    </row>
    <row r="28" spans="1:6" ht="15">
      <c r="A28" t="s">
        <v>48</v>
      </c>
      <c r="B28" s="12">
        <v>6371</v>
      </c>
      <c r="C28" s="3"/>
      <c r="D28" s="3"/>
      <c r="E28" s="12">
        <v>17328</v>
      </c>
      <c r="F28" s="3"/>
    </row>
    <row r="29" spans="1:6" ht="15">
      <c r="A29" t="s">
        <v>49</v>
      </c>
      <c r="B29" s="12">
        <v>15578</v>
      </c>
      <c r="C29" s="3"/>
      <c r="D29" s="3"/>
      <c r="E29" s="12">
        <v>9530</v>
      </c>
      <c r="F29" s="3"/>
    </row>
    <row r="30" spans="1:6" ht="15">
      <c r="A30" t="s">
        <v>50</v>
      </c>
      <c r="B30" s="12">
        <v>2233</v>
      </c>
      <c r="C30" s="3"/>
      <c r="D30" s="3"/>
      <c r="E30" s="16">
        <v>2182</v>
      </c>
      <c r="F30" s="3"/>
    </row>
    <row r="31" spans="1:6" ht="15">
      <c r="A31" t="s">
        <v>51</v>
      </c>
      <c r="B31" s="12">
        <v>9255</v>
      </c>
      <c r="C31" s="3"/>
      <c r="D31" s="3"/>
      <c r="E31" s="16">
        <v>7624</v>
      </c>
      <c r="F31" s="3"/>
    </row>
    <row r="32" spans="1:6" ht="15">
      <c r="A32" s="7" t="s">
        <v>52</v>
      </c>
      <c r="B32" s="12">
        <v>53340</v>
      </c>
      <c r="C32" s="3"/>
      <c r="D32" s="3"/>
      <c r="E32" s="16">
        <v>57787</v>
      </c>
      <c r="F32" s="3"/>
    </row>
    <row r="33" spans="1:6" ht="15">
      <c r="A33" t="s">
        <v>38</v>
      </c>
      <c r="B33" s="12">
        <v>7671</v>
      </c>
      <c r="C33" s="3"/>
      <c r="D33" s="3"/>
      <c r="E33" s="16">
        <v>0</v>
      </c>
      <c r="F33" s="3"/>
    </row>
    <row r="34" spans="1:6" ht="15">
      <c r="A34" t="s">
        <v>53</v>
      </c>
      <c r="B34" s="12">
        <v>8337</v>
      </c>
      <c r="C34" s="3"/>
      <c r="D34" s="3"/>
      <c r="E34" s="16">
        <v>7594</v>
      </c>
      <c r="F34" s="3"/>
    </row>
    <row r="35" spans="1:6" ht="15">
      <c r="A35" s="7" t="s">
        <v>54</v>
      </c>
      <c r="B35" s="12">
        <v>69348</v>
      </c>
      <c r="C35" s="3"/>
      <c r="D35" s="3"/>
      <c r="E35" s="16">
        <v>65381</v>
      </c>
      <c r="F35" s="3"/>
    </row>
    <row r="36" spans="2:6" ht="15">
      <c r="B36" s="15"/>
      <c r="C36" s="15"/>
      <c r="D36" s="3"/>
      <c r="E36" s="15"/>
      <c r="F36" s="15"/>
    </row>
    <row r="37" spans="1:6" ht="15">
      <c r="A37" t="s">
        <v>55</v>
      </c>
      <c r="B37" s="10"/>
      <c r="C37" s="3"/>
      <c r="D37" s="3"/>
      <c r="F37" s="3"/>
    </row>
    <row r="38" spans="1:6" ht="15">
      <c r="A38" t="s">
        <v>56</v>
      </c>
      <c r="B38" s="12">
        <v>359</v>
      </c>
      <c r="C38" s="3"/>
      <c r="D38" s="3"/>
      <c r="E38" s="16">
        <v>352</v>
      </c>
      <c r="F38" s="3"/>
    </row>
    <row r="39" spans="1:6" ht="15">
      <c r="A39" t="s">
        <v>57</v>
      </c>
      <c r="B39" s="12">
        <v>80998</v>
      </c>
      <c r="C39" s="3"/>
      <c r="D39" s="3"/>
      <c r="E39" s="16">
        <v>60420</v>
      </c>
      <c r="F39" s="3"/>
    </row>
    <row r="40" spans="1:6" ht="15">
      <c r="A40" t="s">
        <v>58</v>
      </c>
      <c r="B40" s="12">
        <v>257484</v>
      </c>
      <c r="C40" s="3"/>
      <c r="D40" s="3"/>
      <c r="E40" s="16">
        <v>243324</v>
      </c>
      <c r="F40" s="3"/>
    </row>
    <row r="41" spans="1:6" ht="15">
      <c r="A41" t="s">
        <v>59</v>
      </c>
      <c r="B41" s="18">
        <v>-131133</v>
      </c>
      <c r="C41" s="3"/>
      <c r="D41" s="3"/>
      <c r="E41" s="19">
        <v>-139504</v>
      </c>
      <c r="F41" s="3"/>
    </row>
    <row r="42" spans="1:6" ht="15">
      <c r="A42" t="s">
        <v>60</v>
      </c>
      <c r="B42" s="12">
        <v>5217</v>
      </c>
      <c r="C42" s="3"/>
      <c r="D42" s="3"/>
      <c r="E42" s="19">
        <v>-46</v>
      </c>
      <c r="F42" s="3"/>
    </row>
    <row r="43" spans="1:6" ht="15">
      <c r="A43" s="7" t="s">
        <v>61</v>
      </c>
      <c r="B43" s="12">
        <v>212925</v>
      </c>
      <c r="C43" s="3"/>
      <c r="D43" s="3"/>
      <c r="E43" s="16">
        <v>164546</v>
      </c>
      <c r="F43" s="3"/>
    </row>
    <row r="44" spans="2:6" ht="15">
      <c r="B44" s="10"/>
      <c r="C44" s="3"/>
      <c r="D44" s="3"/>
      <c r="F44" s="3"/>
    </row>
    <row r="45" spans="1:6" ht="15">
      <c r="A45" s="7" t="s">
        <v>62</v>
      </c>
      <c r="B45" s="11">
        <v>282273</v>
      </c>
      <c r="C45" s="3"/>
      <c r="D45" s="3"/>
      <c r="E45" s="17">
        <v>229927</v>
      </c>
      <c r="F45" s="3"/>
    </row>
    <row r="46" spans="2:6" ht="15">
      <c r="B46" s="10" t="e">
        <f>#N/A</f>
        <v>#N/A</v>
      </c>
      <c r="C46" s="3"/>
      <c r="D46" s="3"/>
      <c r="E46" t="e">
        <f>#N/A</f>
        <v>#N/A</v>
      </c>
      <c r="F46" s="3"/>
    </row>
  </sheetData>
  <sheetProtection selectLockedCells="1" selectUnlockedCells="1"/>
  <mergeCells count="21">
    <mergeCell ref="A2:F2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25:C25"/>
    <mergeCell ref="E25:F25"/>
    <mergeCell ref="B26:C26"/>
    <mergeCell ref="E26:F26"/>
    <mergeCell ref="B36:C36"/>
    <mergeCell ref="E36:F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7"/>
      <c r="B2" s="7"/>
      <c r="C2" s="7"/>
      <c r="D2" s="7"/>
      <c r="E2" s="7"/>
      <c r="F2" s="7"/>
    </row>
    <row r="3" spans="1:6" ht="15">
      <c r="A3" t="s">
        <v>0</v>
      </c>
      <c r="B3" s="9"/>
      <c r="C3" s="9"/>
      <c r="D3" s="9"/>
      <c r="E3" s="9"/>
      <c r="F3" s="9"/>
    </row>
    <row r="4" spans="1:6" ht="15">
      <c r="A4" t="s">
        <v>63</v>
      </c>
      <c r="B4" s="9"/>
      <c r="C4" s="9"/>
      <c r="D4" s="9"/>
      <c r="E4" s="9"/>
      <c r="F4" s="9"/>
    </row>
    <row r="5" spans="2:6" ht="15">
      <c r="B5" s="9"/>
      <c r="C5" s="9"/>
      <c r="D5" s="9"/>
      <c r="E5" s="9"/>
      <c r="F5" s="9"/>
    </row>
    <row r="6" spans="2:6" ht="15">
      <c r="B6" s="9" t="s">
        <v>19</v>
      </c>
      <c r="C6" s="9"/>
      <c r="D6" s="9"/>
      <c r="E6" s="9"/>
      <c r="F6" s="9"/>
    </row>
    <row r="7" spans="2:6" ht="15">
      <c r="B7" s="9" t="s">
        <v>20</v>
      </c>
      <c r="C7" s="9"/>
      <c r="D7" s="9"/>
      <c r="E7" s="9"/>
      <c r="F7" s="9"/>
    </row>
    <row r="8" spans="1:6" ht="15">
      <c r="A8" t="s">
        <v>64</v>
      </c>
      <c r="B8" s="10">
        <v>2004</v>
      </c>
      <c r="C8" s="3"/>
      <c r="D8" s="3"/>
      <c r="E8" s="10">
        <v>2003</v>
      </c>
      <c r="F8" s="3"/>
    </row>
    <row r="9" spans="2:6" ht="15">
      <c r="B9" s="10"/>
      <c r="C9" s="3"/>
      <c r="D9" s="3"/>
      <c r="E9" s="3"/>
      <c r="F9" s="3"/>
    </row>
    <row r="10" spans="1:6" ht="15">
      <c r="A10" t="s">
        <v>23</v>
      </c>
      <c r="B10" s="11">
        <v>74063</v>
      </c>
      <c r="C10" s="3"/>
      <c r="D10" s="3"/>
      <c r="E10" s="11">
        <v>59257</v>
      </c>
      <c r="F10" s="3"/>
    </row>
    <row r="11" spans="2:6" ht="15">
      <c r="B11" s="10"/>
      <c r="C11" s="3"/>
      <c r="D11" s="3"/>
      <c r="E11" s="10"/>
      <c r="F11" s="3"/>
    </row>
    <row r="12" spans="1:6" ht="15">
      <c r="A12" t="s">
        <v>65</v>
      </c>
      <c r="B12" s="12">
        <v>22007</v>
      </c>
      <c r="C12" s="3"/>
      <c r="D12" s="3"/>
      <c r="E12" s="12">
        <v>17875</v>
      </c>
      <c r="F12" s="3"/>
    </row>
    <row r="13" spans="1:6" ht="15">
      <c r="A13" t="s">
        <v>66</v>
      </c>
      <c r="B13" s="12">
        <v>26211</v>
      </c>
      <c r="C13" s="3"/>
      <c r="D13" s="3"/>
      <c r="E13" s="16">
        <v>20343</v>
      </c>
      <c r="F13" s="3"/>
    </row>
    <row r="14" spans="2:6" ht="15">
      <c r="B14" s="10"/>
      <c r="C14" s="3"/>
      <c r="D14" s="3"/>
      <c r="F14" s="3"/>
    </row>
    <row r="15" spans="1:6" ht="15">
      <c r="A15" s="7" t="s">
        <v>67</v>
      </c>
      <c r="B15" s="12">
        <v>48218</v>
      </c>
      <c r="C15" s="3"/>
      <c r="D15" s="3"/>
      <c r="E15" s="16">
        <v>38218</v>
      </c>
      <c r="F15" s="3"/>
    </row>
    <row r="16" spans="2:6" ht="15">
      <c r="B16" s="10"/>
      <c r="C16" s="3"/>
      <c r="D16" s="3"/>
      <c r="F16" s="3"/>
    </row>
    <row r="17" spans="1:6" ht="15">
      <c r="A17" t="s">
        <v>68</v>
      </c>
      <c r="B17" s="12">
        <v>25845</v>
      </c>
      <c r="C17" s="3"/>
      <c r="D17" s="3"/>
      <c r="E17" s="16">
        <v>21039</v>
      </c>
      <c r="F17" s="3"/>
    </row>
    <row r="18" spans="2:6" ht="15">
      <c r="B18" s="10"/>
      <c r="C18" s="3"/>
      <c r="D18" s="3"/>
      <c r="F18" s="3"/>
    </row>
    <row r="19" spans="1:6" ht="15">
      <c r="A19" t="s">
        <v>69</v>
      </c>
      <c r="B19" s="12">
        <v>168</v>
      </c>
      <c r="C19" s="3"/>
      <c r="D19" s="3"/>
      <c r="E19" s="16">
        <v>735</v>
      </c>
      <c r="F19" s="3"/>
    </row>
    <row r="20" spans="2:6" ht="15">
      <c r="B20" s="10"/>
      <c r="C20" s="3"/>
      <c r="D20" s="3"/>
      <c r="F20" s="3"/>
    </row>
    <row r="21" spans="1:6" ht="15">
      <c r="A21" t="s">
        <v>70</v>
      </c>
      <c r="B21" s="12">
        <v>26013</v>
      </c>
      <c r="C21" s="3"/>
      <c r="D21" s="3"/>
      <c r="E21" s="16">
        <v>21774</v>
      </c>
      <c r="F21" s="3"/>
    </row>
    <row r="22" spans="2:6" ht="15">
      <c r="B22" s="10"/>
      <c r="C22" s="3"/>
      <c r="D22" s="3"/>
      <c r="F22" s="3"/>
    </row>
    <row r="23" spans="1:6" ht="15">
      <c r="A23" t="s">
        <v>71</v>
      </c>
      <c r="B23" s="12">
        <v>9616</v>
      </c>
      <c r="C23" s="3"/>
      <c r="D23" s="3"/>
      <c r="E23" s="16">
        <v>7866</v>
      </c>
      <c r="F23" s="3"/>
    </row>
    <row r="24" spans="2:6" ht="15">
      <c r="B24" s="10"/>
      <c r="C24" s="3"/>
      <c r="D24" s="3"/>
      <c r="F24" s="3"/>
    </row>
    <row r="25" spans="1:6" ht="15">
      <c r="A25" t="s">
        <v>72</v>
      </c>
      <c r="B25" s="11">
        <v>16397</v>
      </c>
      <c r="C25" s="3"/>
      <c r="D25" s="3"/>
      <c r="E25" s="17">
        <v>13908</v>
      </c>
      <c r="F25" s="3"/>
    </row>
    <row r="26" spans="2:6" ht="15">
      <c r="B26" s="10" t="e">
        <f>#N/A</f>
        <v>#N/A</v>
      </c>
      <c r="C26" s="3"/>
      <c r="D26" s="3"/>
      <c r="E26" s="10" t="e">
        <f>#N/A</f>
        <v>#N/A</v>
      </c>
      <c r="F26" s="3"/>
    </row>
    <row r="27" spans="1:6" ht="15">
      <c r="A27" t="s">
        <v>73</v>
      </c>
      <c r="B27" s="14">
        <v>0.52</v>
      </c>
      <c r="C27" s="3"/>
      <c r="D27" s="3"/>
      <c r="E27" s="20">
        <v>0.41</v>
      </c>
      <c r="F27" s="3"/>
    </row>
    <row r="28" spans="2:6" ht="15">
      <c r="B28" s="10" t="e">
        <f>#N/A</f>
        <v>#N/A</v>
      </c>
      <c r="C28" s="3"/>
      <c r="D28" s="3"/>
      <c r="E28" t="e">
        <f>#N/A</f>
        <v>#N/A</v>
      </c>
      <c r="F28" s="3"/>
    </row>
    <row r="29" spans="1:6" ht="15">
      <c r="A29" t="s">
        <v>74</v>
      </c>
      <c r="B29" s="14">
        <v>0.49</v>
      </c>
      <c r="C29" s="3"/>
      <c r="D29" s="3"/>
      <c r="E29" s="20">
        <v>0.39</v>
      </c>
      <c r="F29" s="3"/>
    </row>
    <row r="30" spans="2:6" ht="15">
      <c r="B30" s="10" t="e">
        <f>#N/A</f>
        <v>#N/A</v>
      </c>
      <c r="C30" s="3"/>
      <c r="D30" s="3"/>
      <c r="E30" t="e">
        <f>#N/A</f>
        <v>#N/A</v>
      </c>
      <c r="F30" s="3"/>
    </row>
    <row r="31" spans="1:6" ht="15">
      <c r="A31" t="s">
        <v>75</v>
      </c>
      <c r="B31" s="12">
        <v>31728</v>
      </c>
      <c r="C31" s="3"/>
      <c r="D31" s="3"/>
      <c r="E31" s="16">
        <v>33800</v>
      </c>
      <c r="F31" s="3"/>
    </row>
    <row r="32" spans="2:6" ht="15">
      <c r="B32" s="10" t="e">
        <f>#N/A</f>
        <v>#N/A</v>
      </c>
      <c r="C32" s="3"/>
      <c r="D32" s="3"/>
      <c r="E32" t="e">
        <f>#N/A</f>
        <v>#N/A</v>
      </c>
      <c r="F32" s="3"/>
    </row>
    <row r="33" spans="1:6" ht="15">
      <c r="A33" t="s">
        <v>76</v>
      </c>
      <c r="B33" s="12">
        <v>33349</v>
      </c>
      <c r="C33" s="3"/>
      <c r="D33" s="3"/>
      <c r="E33" s="16">
        <v>35540</v>
      </c>
      <c r="F33" s="3"/>
    </row>
    <row r="34" spans="2:6" ht="15">
      <c r="B34" s="10" t="e">
        <f>#N/A</f>
        <v>#N/A</v>
      </c>
      <c r="C34" s="3"/>
      <c r="D34" s="3"/>
      <c r="E34" t="e">
        <f>#N/A</f>
        <v>#N/A</v>
      </c>
      <c r="F34" s="3"/>
    </row>
  </sheetData>
  <sheetProtection selectLockedCells="1" selectUnlockedCells="1"/>
  <mergeCells count="5">
    <mergeCell ref="B3:F3"/>
    <mergeCell ref="B4:F4"/>
    <mergeCell ref="B5:F5"/>
    <mergeCell ref="B6:F6"/>
    <mergeCell ref="B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7"/>
      <c r="B2" s="7"/>
      <c r="C2" s="7"/>
      <c r="D2" s="7"/>
      <c r="E2" s="7"/>
      <c r="F2" s="7"/>
    </row>
    <row r="3" spans="1:6" ht="15">
      <c r="A3" t="s">
        <v>0</v>
      </c>
      <c r="B3" s="9"/>
      <c r="C3" s="9"/>
      <c r="D3" s="9"/>
      <c r="E3" s="9"/>
      <c r="F3" s="9"/>
    </row>
    <row r="4" spans="1:6" ht="15">
      <c r="A4" t="s">
        <v>77</v>
      </c>
      <c r="B4" s="9" t="s">
        <v>19</v>
      </c>
      <c r="C4" s="9"/>
      <c r="D4" s="9"/>
      <c r="E4" s="9"/>
      <c r="F4" s="9"/>
    </row>
    <row r="5" spans="2:6" ht="15">
      <c r="B5" s="9" t="s">
        <v>20</v>
      </c>
      <c r="C5" s="9"/>
      <c r="D5" s="9"/>
      <c r="E5" s="9"/>
      <c r="F5" s="9"/>
    </row>
    <row r="6" spans="1:6" ht="15">
      <c r="A6" t="s">
        <v>31</v>
      </c>
      <c r="B6" s="10">
        <v>2004</v>
      </c>
      <c r="C6" s="3"/>
      <c r="D6" s="3"/>
      <c r="E6" s="10">
        <v>2003</v>
      </c>
      <c r="F6" s="3"/>
    </row>
    <row r="7" spans="1:6" ht="15">
      <c r="A7" t="s">
        <v>78</v>
      </c>
      <c r="B7" s="10"/>
      <c r="C7" s="3"/>
      <c r="D7" s="3"/>
      <c r="E7" s="3"/>
      <c r="F7" s="3"/>
    </row>
    <row r="8" spans="1:6" ht="15">
      <c r="A8" t="s">
        <v>72</v>
      </c>
      <c r="B8" s="11">
        <v>16397</v>
      </c>
      <c r="C8" s="3"/>
      <c r="D8" s="3"/>
      <c r="E8" s="11">
        <v>13908</v>
      </c>
      <c r="F8" s="3"/>
    </row>
    <row r="9" spans="1:6" ht="15">
      <c r="A9" t="s">
        <v>79</v>
      </c>
      <c r="B9" s="10"/>
      <c r="C9" s="3"/>
      <c r="D9" s="3"/>
      <c r="E9" s="10"/>
      <c r="F9" s="3"/>
    </row>
    <row r="10" spans="1:6" ht="15">
      <c r="A10" t="s">
        <v>80</v>
      </c>
      <c r="B10" s="12">
        <v>4593</v>
      </c>
      <c r="C10" s="3"/>
      <c r="D10" s="3"/>
      <c r="E10" s="12">
        <v>4406</v>
      </c>
      <c r="F10" s="3"/>
    </row>
    <row r="11" spans="1:6" ht="15">
      <c r="A11" t="s">
        <v>81</v>
      </c>
      <c r="B11" s="12">
        <v>1073</v>
      </c>
      <c r="C11" s="3"/>
      <c r="D11" s="3"/>
      <c r="E11" s="16">
        <v>754</v>
      </c>
      <c r="F11" s="3"/>
    </row>
    <row r="12" spans="1:6" ht="15">
      <c r="A12" t="s">
        <v>82</v>
      </c>
      <c r="B12" s="12">
        <v>0</v>
      </c>
      <c r="C12" s="3"/>
      <c r="D12" s="3"/>
      <c r="E12" s="19">
        <v>-200</v>
      </c>
      <c r="F12" s="3"/>
    </row>
    <row r="13" spans="1:6" ht="15">
      <c r="A13" t="s">
        <v>83</v>
      </c>
      <c r="B13" s="12">
        <v>0</v>
      </c>
      <c r="C13" s="3"/>
      <c r="D13" s="3"/>
      <c r="E13" s="16">
        <v>660</v>
      </c>
      <c r="F13" s="3"/>
    </row>
    <row r="14" spans="1:6" ht="15">
      <c r="A14" t="s">
        <v>84</v>
      </c>
      <c r="B14" s="12">
        <v>22063</v>
      </c>
      <c r="C14" s="3"/>
      <c r="D14" s="3"/>
      <c r="E14" s="16">
        <v>19528</v>
      </c>
      <c r="F14" s="3"/>
    </row>
    <row r="15" spans="1:6" ht="15">
      <c r="A15" t="s">
        <v>85</v>
      </c>
      <c r="B15" s="10"/>
      <c r="C15" s="3"/>
      <c r="D15" s="3"/>
      <c r="F15" s="3"/>
    </row>
    <row r="16" spans="1:6" ht="15">
      <c r="A16" t="s">
        <v>86</v>
      </c>
      <c r="B16" s="18">
        <v>-3390</v>
      </c>
      <c r="C16" s="3"/>
      <c r="D16" s="3"/>
      <c r="E16" s="19">
        <v>-7</v>
      </c>
      <c r="F16" s="3"/>
    </row>
    <row r="17" spans="1:6" ht="15">
      <c r="A17" t="s">
        <v>47</v>
      </c>
      <c r="B17" s="18">
        <v>-3459</v>
      </c>
      <c r="C17" s="3"/>
      <c r="D17" s="3"/>
      <c r="E17" s="16">
        <v>688</v>
      </c>
      <c r="F17" s="3"/>
    </row>
    <row r="18" spans="1:6" ht="15">
      <c r="A18" t="s">
        <v>48</v>
      </c>
      <c r="B18" s="18">
        <v>-9407</v>
      </c>
      <c r="C18" s="3"/>
      <c r="D18" s="3"/>
      <c r="E18" s="19">
        <v>-8089</v>
      </c>
      <c r="F18" s="3"/>
    </row>
    <row r="19" spans="1:6" ht="15">
      <c r="A19" t="s">
        <v>49</v>
      </c>
      <c r="B19" s="18">
        <v>-1368</v>
      </c>
      <c r="C19" s="3"/>
      <c r="D19" s="3"/>
      <c r="E19" s="19">
        <v>-938</v>
      </c>
      <c r="F19" s="3"/>
    </row>
    <row r="20" spans="1:6" ht="15">
      <c r="A20" t="s">
        <v>51</v>
      </c>
      <c r="B20" s="12">
        <v>1449</v>
      </c>
      <c r="C20" s="3"/>
      <c r="D20" s="3"/>
      <c r="E20" s="16">
        <v>5060</v>
      </c>
      <c r="F20" s="3"/>
    </row>
    <row r="21" spans="1:6" ht="15">
      <c r="A21" t="s">
        <v>87</v>
      </c>
      <c r="B21" s="12">
        <v>2271</v>
      </c>
      <c r="C21" s="3"/>
      <c r="D21" s="3"/>
      <c r="E21" s="19">
        <v>-135</v>
      </c>
      <c r="F21" s="3"/>
    </row>
    <row r="22" spans="1:6" ht="15">
      <c r="A22" t="s">
        <v>88</v>
      </c>
      <c r="B22" s="12">
        <v>4113</v>
      </c>
      <c r="C22" s="3"/>
      <c r="D22" s="3"/>
      <c r="E22" s="16">
        <v>433</v>
      </c>
      <c r="F22" s="3"/>
    </row>
    <row r="23" spans="1:6" ht="15">
      <c r="A23" t="s">
        <v>89</v>
      </c>
      <c r="B23" s="12">
        <v>12272</v>
      </c>
      <c r="C23" s="3"/>
      <c r="D23" s="3"/>
      <c r="E23" s="16">
        <v>16540</v>
      </c>
      <c r="F23" s="3"/>
    </row>
    <row r="24" spans="2:6" ht="15">
      <c r="B24" s="10"/>
      <c r="C24" s="3"/>
      <c r="D24" s="3"/>
      <c r="E24" s="3"/>
      <c r="F24" s="3"/>
    </row>
    <row r="25" spans="1:6" ht="15">
      <c r="A25" t="s">
        <v>90</v>
      </c>
      <c r="B25" s="10"/>
      <c r="C25" s="3"/>
      <c r="D25" s="3"/>
      <c r="E25" s="3"/>
      <c r="F25" s="3"/>
    </row>
    <row r="26" spans="1:6" ht="15">
      <c r="A26" t="s">
        <v>91</v>
      </c>
      <c r="B26" s="12">
        <v>1976</v>
      </c>
      <c r="C26" s="3"/>
      <c r="D26" s="3"/>
      <c r="E26" s="19">
        <v>-11048</v>
      </c>
      <c r="F26" s="3"/>
    </row>
    <row r="27" spans="1:6" ht="15">
      <c r="A27" t="s">
        <v>92</v>
      </c>
      <c r="B27" s="18">
        <v>-46157</v>
      </c>
      <c r="C27" s="3"/>
      <c r="D27" s="3"/>
      <c r="E27" s="16">
        <v>0</v>
      </c>
      <c r="F27" s="3"/>
    </row>
    <row r="28" spans="1:6" ht="15">
      <c r="A28" t="s">
        <v>93</v>
      </c>
      <c r="B28" s="18">
        <v>-3957</v>
      </c>
      <c r="C28" s="3"/>
      <c r="D28" s="3"/>
      <c r="E28" s="19">
        <v>-4172</v>
      </c>
      <c r="F28" s="3"/>
    </row>
    <row r="29" spans="1:6" ht="15">
      <c r="A29" t="s">
        <v>94</v>
      </c>
      <c r="B29" s="18">
        <v>-48138</v>
      </c>
      <c r="C29" s="3"/>
      <c r="D29" s="3"/>
      <c r="E29" s="19">
        <v>-15220</v>
      </c>
      <c r="F29" s="3"/>
    </row>
    <row r="30" spans="2:6" ht="15">
      <c r="B30" s="10"/>
      <c r="C30" s="3"/>
      <c r="D30" s="3"/>
      <c r="E30" s="3"/>
      <c r="F30" s="3"/>
    </row>
    <row r="31" spans="1:6" ht="15">
      <c r="A31" t="s">
        <v>95</v>
      </c>
      <c r="B31" s="10"/>
      <c r="C31" s="3"/>
      <c r="D31" s="3"/>
      <c r="F31" s="3"/>
    </row>
    <row r="32" spans="1:6" ht="15">
      <c r="A32" t="s">
        <v>96</v>
      </c>
      <c r="B32" s="18">
        <v>-2082</v>
      </c>
      <c r="C32" s="3"/>
      <c r="D32" s="3"/>
      <c r="E32" s="19">
        <v>-1924</v>
      </c>
      <c r="F32" s="3"/>
    </row>
    <row r="33" spans="1:6" ht="15">
      <c r="A33" t="s">
        <v>97</v>
      </c>
      <c r="B33" s="18">
        <v>-31</v>
      </c>
      <c r="C33" s="3"/>
      <c r="D33" s="3"/>
      <c r="E33" s="19">
        <v>-2</v>
      </c>
      <c r="F33" s="3"/>
    </row>
    <row r="34" spans="1:6" ht="15">
      <c r="A34" t="s">
        <v>98</v>
      </c>
      <c r="B34" s="12">
        <v>10434</v>
      </c>
      <c r="C34" s="3"/>
      <c r="D34" s="3"/>
      <c r="E34" s="16">
        <v>2457</v>
      </c>
      <c r="F34" s="3"/>
    </row>
    <row r="35" spans="1:6" ht="15">
      <c r="A35" t="s">
        <v>99</v>
      </c>
      <c r="B35" s="12">
        <v>8321</v>
      </c>
      <c r="C35" s="3"/>
      <c r="D35" s="3"/>
      <c r="E35" s="16">
        <v>531</v>
      </c>
      <c r="F35" s="3"/>
    </row>
    <row r="36" spans="2:6" ht="15">
      <c r="B36" s="10"/>
      <c r="C36" s="3"/>
      <c r="D36" s="3"/>
      <c r="E36" s="3"/>
      <c r="F36" s="3"/>
    </row>
    <row r="37" spans="1:6" ht="15">
      <c r="A37" t="s">
        <v>100</v>
      </c>
      <c r="B37" s="18">
        <v>-673</v>
      </c>
      <c r="C37" s="3"/>
      <c r="D37" s="3"/>
      <c r="E37" s="16">
        <v>0</v>
      </c>
      <c r="F37" s="3"/>
    </row>
    <row r="38" spans="1:6" ht="15">
      <c r="A38" t="s">
        <v>101</v>
      </c>
      <c r="B38" s="18">
        <v>-28218</v>
      </c>
      <c r="C38" s="3"/>
      <c r="D38" s="3"/>
      <c r="E38" s="16">
        <v>1851</v>
      </c>
      <c r="F38" s="3"/>
    </row>
    <row r="39" spans="1:6" ht="15">
      <c r="A39" t="s">
        <v>102</v>
      </c>
      <c r="B39" s="12">
        <v>78580</v>
      </c>
      <c r="C39" s="3"/>
      <c r="D39" s="3"/>
      <c r="E39" s="16">
        <v>51126</v>
      </c>
      <c r="F39" s="3"/>
    </row>
    <row r="40" spans="1:6" ht="15">
      <c r="A40" t="s">
        <v>103</v>
      </c>
      <c r="B40" s="12">
        <v>50362</v>
      </c>
      <c r="C40" s="3"/>
      <c r="D40" s="3"/>
      <c r="E40" s="16">
        <v>52977</v>
      </c>
      <c r="F40" s="3"/>
    </row>
    <row r="41" spans="2:6" ht="15">
      <c r="B41" s="10" t="e">
        <f>#N/A</f>
        <v>#N/A</v>
      </c>
      <c r="C41" s="3"/>
      <c r="D41" s="3"/>
      <c r="E41" t="e">
        <f>#N/A</f>
        <v>#N/A</v>
      </c>
      <c r="F41" s="3"/>
    </row>
  </sheetData>
  <sheetProtection selectLockedCells="1" selectUnlockedCells="1"/>
  <mergeCells count="3">
    <mergeCell ref="B3:F3"/>
    <mergeCell ref="B4:F4"/>
    <mergeCell ref="B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2020-02-11T20:55:18Z</dcterms:created>
  <dcterms:modified xsi:type="dcterms:W3CDTF">2020-02-11T20:55:18Z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